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/>
  <calcPr fullCalcOnLoad="1"/>
</workbook>
</file>

<file path=xl/sharedStrings.xml><?xml version="1.0" encoding="utf-8"?>
<sst xmlns="http://schemas.openxmlformats.org/spreadsheetml/2006/main" count="497" uniqueCount="266">
  <si>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</si>
  <si>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</si>
  <si>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</si>
  <si>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</si>
  <si>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</si>
  <si>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</si>
  <si>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</si>
  <si>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</si>
  <si>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</si>
  <si>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</si>
  <si>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</si>
  <si>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</si>
  <si>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</si>
  <si>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</si>
  <si>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</si>
  <si>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</si>
  <si>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</si>
  <si>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</si>
  <si>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</si>
  <si>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</si>
  <si>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</si>
  <si>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</si>
  <si>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</si>
  <si>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</si>
  <si>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</si>
  <si>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</si>
  <si>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</si>
  <si>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</si>
  <si>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</si>
  <si>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</si>
  <si>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</si>
  <si>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</si>
  <si>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</si>
  <si>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</si>
  <si>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</si>
  <si>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</si>
  <si>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</si>
  <si>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</si>
  <si>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</si>
  <si>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</si>
  <si>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</si>
  <si>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</si>
  <si>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</si>
  <si>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</si>
  <si>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</si>
  <si>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</si>
  <si>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</si>
  <si>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</si>
  <si>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</si>
  <si>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</si>
  <si>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</si>
  <si>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</si>
  <si>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</si>
  <si>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</si>
  <si>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</si>
  <si>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</si>
  <si>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</si>
  <si>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</si>
  <si>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</si>
  <si>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</si>
  <si>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</si>
  <si>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</si>
  <si>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</si>
  <si>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</si>
  <si>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</si>
  <si>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</si>
  <si>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</si>
  <si>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</si>
  <si>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</si>
  <si>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</si>
  <si>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</si>
  <si>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</si>
  <si>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</si>
  <si>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</si>
  <si>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</si>
  <si>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</si>
  <si>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</si>
  <si>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</si>
  <si>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</si>
  <si>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</si>
  <si>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</si>
  <si>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</si>
  <si>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</si>
  <si>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</si>
  <si>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</si>
  <si>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</si>
  <si>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</si>
  <si>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</si>
  <si>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</si>
  <si>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</si>
  <si>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</si>
  <si>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</si>
  <si>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</si>
  <si>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</si>
  <si>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</si>
  <si>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</si>
  <si>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</si>
  <si>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</si>
  <si>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</si>
  <si>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</si>
  <si>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</si>
  <si>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</si>
  <si>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</si>
  <si>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</si>
  <si>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</si>
  <si>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</si>
  <si>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</si>
  <si>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</si>
  <si>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</si>
  <si>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</si>
  <si>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</si>
  <si>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</si>
  <si>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</si>
  <si>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</si>
  <si>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</si>
  <si>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</si>
  <si>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</si>
  <si>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</si>
  <si>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</si>
  <si>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</si>
  <si>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</si>
  <si>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</si>
  <si>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</si>
  <si>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</si>
  <si>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</si>
  <si>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</si>
  <si>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</si>
  <si>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</si>
  <si>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</si>
  <si>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</si>
  <si>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</si>
  <si>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</si>
  <si>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</si>
  <si>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</si>
  <si>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</si>
  <si>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</si>
  <si>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</si>
  <si>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</si>
  <si>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</si>
  <si>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</si>
  <si>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</si>
  <si>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</si>
  <si>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</si>
  <si>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</si>
  <si>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</si>
  <si>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</si>
  <si>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</si>
  <si>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</si>
  <si>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</si>
  <si>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</si>
  <si>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</si>
  <si>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</si>
  <si>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</si>
  <si>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</si>
  <si>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</si>
  <si>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</si>
  <si>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</si>
  <si>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</si>
  <si>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</si>
  <si>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</si>
  <si>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</si>
  <si>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</si>
  <si>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</si>
  <si>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</si>
  <si>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</si>
  <si>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</si>
  <si>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</si>
  <si>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</si>
  <si>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</si>
  <si>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</si>
  <si>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</si>
  <si>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</si>
  <si>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</si>
  <si>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</si>
  <si>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</si>
  <si>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</si>
  <si>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</si>
  <si>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</si>
  <si>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</si>
  <si>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</si>
  <si>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</si>
  <si>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</si>
  <si>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</si>
  <si>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</si>
  <si>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</si>
  <si>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</si>
  <si>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</si>
  <si>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</si>
  <si>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</si>
  <si>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</si>
  <si>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</si>
  <si>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</si>
  <si>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</si>
  <si>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</si>
  <si>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</si>
  <si>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</si>
  <si>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</si>
  <si>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</si>
  <si>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</si>
  <si>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</si>
  <si>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</si>
  <si>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</si>
  <si>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</si>
  <si>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</si>
  <si>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</si>
  <si>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</si>
  <si>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</si>
  <si>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</si>
  <si>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</si>
  <si>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</si>
  <si>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</si>
  <si>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</si>
  <si>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</si>
  <si>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</si>
  <si>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</si>
  <si>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</si>
  <si>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</si>
  <si>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</si>
  <si>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</si>
  <si>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</si>
  <si>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</si>
  <si>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</si>
  <si>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</si>
  <si>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</si>
  <si>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</si>
  <si>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</si>
  <si>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</si>
  <si>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</si>
  <si>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</si>
  <si>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</si>
  <si>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</si>
  <si>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</si>
  <si>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</si>
  <si>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</si>
  <si>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</si>
  <si>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</si>
  <si>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</si>
  <si>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</si>
  <si>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zagraniczne</t>
  </si>
  <si>
    <t>z tego: 2009 r.</t>
  </si>
  <si>
    <t>2011 r.</t>
  </si>
  <si>
    <t>dotychczas poniesione</t>
  </si>
  <si>
    <t>2011 rok</t>
  </si>
  <si>
    <t xml:space="preserve">w tym :wynagrodzenia i składki  od nich naliczane w 2010 roku </t>
  </si>
  <si>
    <t>Program Operacyjny Kapitał Ludzki  współfinansowany ze środków Europejskiego Funduszu Społecznego  
Priorytet : IX Rozwój wykształcenia i kompetencji w regionie
Nazwa projektu:"Rozwiń skrzydła-realizowany w ramach działania  9.1.Wyrównywanie  szans edukacyjnych zapewnienie  wysokiej jakosci usług  edukacyjnych  świadczonych w systemie oświaty."                                                                                     Umowa  NR UDA-POKL.09.01.02-02-305/08-00</t>
  </si>
  <si>
    <t>Wydatki na programy i projekty realizowane ze środków pochodzących z funduszy strukturalnych i Funduszu Spójności</t>
  </si>
  <si>
    <t>dz.801,rozdz.80195 §§4117,4119,4127,4129,4177,4179, 4217,4219,4227 , 4229,4247,4249, 4307,4309, 4377,4379,4747, 4749,4017,4019,   4267,4269,</t>
  </si>
  <si>
    <t>Wydatki na projekty razem:</t>
  </si>
  <si>
    <t>plan na 2010 r.</t>
  </si>
  <si>
    <t>Program Operacyjny Kapitał Ludzki współfinansowany  ze środków Europejskiego Funduszu Społecznego.</t>
  </si>
  <si>
    <t>Umowa Nr UDA-POKL.07.01.02-02-019/10-00</t>
  </si>
  <si>
    <t xml:space="preserve">Priorytet:VII Promocja integracji społecznej </t>
  </si>
  <si>
    <t>Nazwa projektu:"Stawiam na aktywność 7.1Rozwój i upowszechnianie  aktywnej integracji.Poddziałanie 7.1.2Rozwój i upowszechnianie  aktywnej integracji poprzez powiatowe centra pomocy rodzinie"</t>
  </si>
  <si>
    <t>wykonanie na 31.12.2010r.</t>
  </si>
  <si>
    <t>Razem wyydatki</t>
  </si>
  <si>
    <t>Razem wydatki</t>
  </si>
  <si>
    <t>Plan na 2010r.</t>
  </si>
  <si>
    <t>Dz.852,rozdz.85218 §§4017,4019,4117,4119,4127,4129, 4177,4179, 4217,4219,4307, 4309,4377,4379 ,4757,4759,6067 ,6069</t>
  </si>
  <si>
    <t>Program operacyjny Kapitał Ludzki współfinansowany ze środków Europejskiego Funduszu Społecznego</t>
  </si>
  <si>
    <t>Priorytet VI Rynek pracy otwarty dla wszystkich</t>
  </si>
  <si>
    <t xml:space="preserve">Nazwa projektu;Kompetentna kadra Działąnie 6.1 Poprawa dostępu do zatrudnienia oraz wspieranie aktywności zawodowej w regionie </t>
  </si>
  <si>
    <t>Umowa Nr UDA-POKL.06.01.02-02-013/10-00</t>
  </si>
  <si>
    <t>2010 rok plan</t>
  </si>
  <si>
    <t xml:space="preserve">2010 rok wykonanie </t>
  </si>
  <si>
    <t>Poniesione wydatki</t>
  </si>
  <si>
    <t>Dz.853,rozdz.85333§§4017,4019,4117,4119,4127,4129, 4307,4309,4417, 4419,4707,4709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</si>
</sst>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0" fillId="0" borderId="0">
      <alignment/>
      <protection/>
    </xf>
    <xf numFmtId="0" fontId="56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1" fillId="0" borderId="0" xfId="52" applyFont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4" fillId="33" borderId="10" xfId="52" applyFont="1" applyFill="1" applyBorder="1" applyAlignment="1">
      <alignment horizontal="center" vertical="center" wrapText="1"/>
      <protection/>
    </xf>
    <xf numFmtId="3" fontId="24" fillId="0" borderId="11" xfId="52" applyNumberFormat="1" applyFont="1" applyBorder="1">
      <alignment/>
      <protection/>
    </xf>
    <xf numFmtId="0" fontId="24" fillId="0" borderId="10" xfId="52" applyFont="1" applyBorder="1" applyAlignment="1">
      <alignment horizontal="center"/>
      <protection/>
    </xf>
    <xf numFmtId="3" fontId="24" fillId="0" borderId="19" xfId="52" applyNumberFormat="1" applyFont="1" applyBorder="1">
      <alignment/>
      <protection/>
    </xf>
    <xf numFmtId="3" fontId="24" fillId="0" borderId="10" xfId="52" applyNumberFormat="1" applyFont="1" applyBorder="1" applyAlignment="1">
      <alignment horizontal="right"/>
      <protection/>
    </xf>
    <xf numFmtId="3" fontId="25" fillId="0" borderId="12" xfId="52" applyNumberFormat="1" applyFont="1" applyBorder="1">
      <alignment/>
      <protection/>
    </xf>
    <xf numFmtId="0" fontId="25" fillId="0" borderId="12" xfId="52" applyFont="1" applyBorder="1" applyAlignment="1">
      <alignment/>
      <protection/>
    </xf>
    <xf numFmtId="3" fontId="25" fillId="0" borderId="12" xfId="52" applyNumberFormat="1" applyFont="1" applyBorder="1" applyAlignment="1">
      <alignment/>
      <protection/>
    </xf>
    <xf numFmtId="0" fontId="24" fillId="33" borderId="21" xfId="52" applyFont="1" applyFill="1" applyBorder="1" applyAlignment="1">
      <alignment horizontal="center" vertical="center" wrapText="1"/>
      <protection/>
    </xf>
    <xf numFmtId="0" fontId="13" fillId="0" borderId="21" xfId="52" applyFont="1" applyBorder="1" applyAlignment="1">
      <alignment horizontal="center" vertical="center"/>
      <protection/>
    </xf>
    <xf numFmtId="3" fontId="24" fillId="0" borderId="22" xfId="52" applyNumberFormat="1" applyFont="1" applyBorder="1">
      <alignment/>
      <protection/>
    </xf>
    <xf numFmtId="3" fontId="24" fillId="0" borderId="23" xfId="52" applyNumberFormat="1" applyFont="1" applyBorder="1">
      <alignment/>
      <protection/>
    </xf>
    <xf numFmtId="3" fontId="25" fillId="0" borderId="24" xfId="52" applyNumberFormat="1" applyFont="1" applyBorder="1" applyAlignment="1">
      <alignment/>
      <protection/>
    </xf>
    <xf numFmtId="0" fontId="25" fillId="0" borderId="25" xfId="52" applyFont="1" applyBorder="1" applyAlignment="1">
      <alignment/>
      <protection/>
    </xf>
    <xf numFmtId="0" fontId="13" fillId="0" borderId="26" xfId="52" applyFont="1" applyBorder="1" applyAlignment="1">
      <alignment horizontal="center" vertical="center"/>
      <protection/>
    </xf>
    <xf numFmtId="0" fontId="24" fillId="0" borderId="27" xfId="52" applyFont="1" applyBorder="1" applyAlignment="1">
      <alignment horizontal="center"/>
      <protection/>
    </xf>
    <xf numFmtId="0" fontId="24" fillId="0" borderId="28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 vertical="center"/>
      <protection/>
    </xf>
    <xf numFmtId="0" fontId="24" fillId="0" borderId="30" xfId="52" applyFont="1" applyBorder="1" applyAlignment="1">
      <alignment horizontal="center"/>
      <protection/>
    </xf>
    <xf numFmtId="0" fontId="24" fillId="0" borderId="29" xfId="52" applyFont="1" applyBorder="1" applyAlignment="1">
      <alignment horizontal="center"/>
      <protection/>
    </xf>
    <xf numFmtId="0" fontId="13" fillId="0" borderId="31" xfId="52" applyFont="1" applyBorder="1" applyAlignment="1">
      <alignment horizontal="center" vertical="center"/>
      <protection/>
    </xf>
    <xf numFmtId="0" fontId="25" fillId="0" borderId="32" xfId="52" applyFont="1" applyBorder="1">
      <alignment/>
      <protection/>
    </xf>
    <xf numFmtId="0" fontId="24" fillId="0" borderId="33" xfId="52" applyFont="1" applyBorder="1">
      <alignment/>
      <protection/>
    </xf>
    <xf numFmtId="0" fontId="25" fillId="0" borderId="34" xfId="52" applyFont="1" applyBorder="1">
      <alignment/>
      <protection/>
    </xf>
    <xf numFmtId="0" fontId="25" fillId="0" borderId="34" xfId="52" applyFont="1" applyBorder="1" applyAlignment="1">
      <alignment horizontal="left"/>
      <protection/>
    </xf>
    <xf numFmtId="0" fontId="25" fillId="0" borderId="34" xfId="52" applyFont="1" applyBorder="1" applyAlignment="1">
      <alignment wrapText="1"/>
      <protection/>
    </xf>
    <xf numFmtId="0" fontId="25" fillId="0" borderId="35" xfId="52" applyFont="1" applyBorder="1">
      <alignment/>
      <protection/>
    </xf>
    <xf numFmtId="0" fontId="25" fillId="0" borderId="12" xfId="52" applyFont="1" applyBorder="1" applyAlignment="1">
      <alignment horizontal="center"/>
      <protection/>
    </xf>
    <xf numFmtId="3" fontId="25" fillId="0" borderId="12" xfId="52" applyNumberFormat="1" applyFont="1" applyBorder="1" applyAlignment="1">
      <alignment horizontal="center"/>
      <protection/>
    </xf>
    <xf numFmtId="3" fontId="25" fillId="0" borderId="24" xfId="52" applyNumberFormat="1" applyFont="1" applyBorder="1" applyAlignment="1">
      <alignment horizontal="center"/>
      <protection/>
    </xf>
    <xf numFmtId="3" fontId="25" fillId="0" borderId="36" xfId="52" applyNumberFormat="1" applyFont="1" applyBorder="1">
      <alignment/>
      <protection/>
    </xf>
    <xf numFmtId="0" fontId="25" fillId="0" borderId="37" xfId="52" applyFont="1" applyBorder="1" applyAlignment="1">
      <alignment/>
      <protection/>
    </xf>
    <xf numFmtId="0" fontId="25" fillId="0" borderId="38" xfId="52" applyFont="1" applyBorder="1" applyAlignment="1">
      <alignment/>
      <protection/>
    </xf>
    <xf numFmtId="3" fontId="25" fillId="0" borderId="25" xfId="52" applyNumberFormat="1" applyFont="1" applyBorder="1">
      <alignment/>
      <protection/>
    </xf>
    <xf numFmtId="3" fontId="25" fillId="0" borderId="25" xfId="52" applyNumberFormat="1" applyFont="1" applyBorder="1" applyAlignment="1">
      <alignment/>
      <protection/>
    </xf>
    <xf numFmtId="3" fontId="25" fillId="0" borderId="39" xfId="52" applyNumberFormat="1" applyFont="1" applyBorder="1" applyAlignment="1">
      <alignment/>
      <protection/>
    </xf>
    <xf numFmtId="0" fontId="25" fillId="0" borderId="36" xfId="52" applyFont="1" applyBorder="1" applyAlignment="1">
      <alignment wrapText="1"/>
      <protection/>
    </xf>
    <xf numFmtId="3" fontId="25" fillId="0" borderId="40" xfId="52" applyNumberFormat="1" applyFont="1" applyBorder="1">
      <alignment/>
      <protection/>
    </xf>
    <xf numFmtId="0" fontId="25" fillId="0" borderId="41" xfId="52" applyFont="1" applyBorder="1">
      <alignment/>
      <protection/>
    </xf>
    <xf numFmtId="0" fontId="25" fillId="0" borderId="37" xfId="52" applyFont="1" applyBorder="1" applyAlignment="1">
      <alignment horizontal="center"/>
      <protection/>
    </xf>
    <xf numFmtId="3" fontId="25" fillId="0" borderId="18" xfId="52" applyNumberFormat="1" applyFont="1" applyBorder="1">
      <alignment/>
      <protection/>
    </xf>
    <xf numFmtId="0" fontId="25" fillId="0" borderId="42" xfId="52" applyFont="1" applyBorder="1" applyAlignment="1">
      <alignment horizontal="center" vertical="top" wrapText="1"/>
      <protection/>
    </xf>
    <xf numFmtId="0" fontId="26" fillId="0" borderId="0" xfId="0" applyFont="1" applyAlignment="1">
      <alignment horizontal="justify"/>
    </xf>
    <xf numFmtId="0" fontId="25" fillId="0" borderId="43" xfId="52" applyFont="1" applyBorder="1" applyAlignment="1">
      <alignment/>
      <protection/>
    </xf>
    <xf numFmtId="0" fontId="25" fillId="0" borderId="18" xfId="52" applyFont="1" applyBorder="1" applyAlignment="1">
      <alignment/>
      <protection/>
    </xf>
    <xf numFmtId="3" fontId="25" fillId="0" borderId="18" xfId="52" applyNumberFormat="1" applyFont="1" applyBorder="1" applyAlignment="1">
      <alignment/>
      <protection/>
    </xf>
    <xf numFmtId="3" fontId="25" fillId="0" borderId="44" xfId="52" applyNumberFormat="1" applyFont="1" applyBorder="1" applyAlignment="1">
      <alignment/>
      <protection/>
    </xf>
    <xf numFmtId="0" fontId="25" fillId="0" borderId="28" xfId="52" applyFont="1" applyBorder="1" applyAlignment="1">
      <alignment horizontal="center"/>
      <protection/>
    </xf>
    <xf numFmtId="0" fontId="25" fillId="0" borderId="45" xfId="52" applyFont="1" applyBorder="1">
      <alignment/>
      <protection/>
    </xf>
    <xf numFmtId="0" fontId="25" fillId="0" borderId="46" xfId="52" applyFont="1" applyBorder="1" applyAlignment="1">
      <alignment/>
      <protection/>
    </xf>
    <xf numFmtId="0" fontId="25" fillId="0" borderId="14" xfId="52" applyFont="1" applyBorder="1" applyAlignment="1">
      <alignment/>
      <protection/>
    </xf>
    <xf numFmtId="3" fontId="25" fillId="0" borderId="14" xfId="52" applyNumberFormat="1" applyFont="1" applyBorder="1">
      <alignment/>
      <protection/>
    </xf>
    <xf numFmtId="3" fontId="25" fillId="0" borderId="14" xfId="52" applyNumberFormat="1" applyFont="1" applyBorder="1" applyAlignment="1">
      <alignment/>
      <protection/>
    </xf>
    <xf numFmtId="3" fontId="25" fillId="0" borderId="47" xfId="52" applyNumberFormat="1" applyFont="1" applyBorder="1" applyAlignment="1">
      <alignment/>
      <protection/>
    </xf>
    <xf numFmtId="0" fontId="25" fillId="0" borderId="48" xfId="52" applyFont="1" applyBorder="1">
      <alignment/>
      <protection/>
    </xf>
    <xf numFmtId="0" fontId="25" fillId="0" borderId="49" xfId="52" applyFont="1" applyBorder="1">
      <alignment/>
      <protection/>
    </xf>
    <xf numFmtId="0" fontId="25" fillId="0" borderId="50" xfId="52" applyFont="1" applyBorder="1">
      <alignment/>
      <protection/>
    </xf>
    <xf numFmtId="0" fontId="25" fillId="0" borderId="33" xfId="52" applyFont="1" applyBorder="1">
      <alignment/>
      <protection/>
    </xf>
    <xf numFmtId="0" fontId="25" fillId="0" borderId="51" xfId="52" applyFont="1" applyBorder="1" applyAlignment="1">
      <alignment/>
      <protection/>
    </xf>
    <xf numFmtId="0" fontId="25" fillId="0" borderId="33" xfId="52" applyFont="1" applyBorder="1" applyAlignment="1">
      <alignment/>
      <protection/>
    </xf>
    <xf numFmtId="0" fontId="25" fillId="0" borderId="52" xfId="52" applyFont="1" applyBorder="1" applyAlignment="1">
      <alignment/>
      <protection/>
    </xf>
    <xf numFmtId="0" fontId="25" fillId="0" borderId="53" xfId="52" applyFont="1" applyBorder="1" applyAlignment="1">
      <alignment horizontal="left" wrapText="1"/>
      <protection/>
    </xf>
    <xf numFmtId="3" fontId="25" fillId="0" borderId="53" xfId="52" applyNumberFormat="1" applyFont="1" applyBorder="1">
      <alignment/>
      <protection/>
    </xf>
    <xf numFmtId="3" fontId="25" fillId="0" borderId="54" xfId="52" applyNumberFormat="1" applyFont="1" applyBorder="1">
      <alignment/>
      <protection/>
    </xf>
    <xf numFmtId="3" fontId="25" fillId="0" borderId="55" xfId="52" applyNumberFormat="1" applyFont="1" applyBorder="1">
      <alignment/>
      <protection/>
    </xf>
    <xf numFmtId="3" fontId="25" fillId="0" borderId="55" xfId="52" applyNumberFormat="1" applyFont="1" applyBorder="1" applyAlignment="1">
      <alignment/>
      <protection/>
    </xf>
    <xf numFmtId="3" fontId="25" fillId="0" borderId="24" xfId="52" applyNumberFormat="1" applyFont="1" applyBorder="1" applyAlignment="1">
      <alignment horizontal="right"/>
      <protection/>
    </xf>
    <xf numFmtId="3" fontId="25" fillId="0" borderId="12" xfId="52" applyNumberFormat="1" applyFont="1" applyBorder="1" applyAlignment="1">
      <alignment horizontal="right"/>
      <protection/>
    </xf>
    <xf numFmtId="3" fontId="24" fillId="0" borderId="21" xfId="52" applyNumberFormat="1" applyFont="1" applyBorder="1">
      <alignment/>
      <protection/>
    </xf>
    <xf numFmtId="3" fontId="25" fillId="0" borderId="25" xfId="52" applyNumberFormat="1" applyFont="1" applyBorder="1" applyAlignment="1">
      <alignment horizontal="center"/>
      <protection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5" fillId="0" borderId="58" xfId="52" applyFont="1" applyBorder="1" applyAlignment="1">
      <alignment horizontal="center" vertical="top" wrapText="1"/>
      <protection/>
    </xf>
    <xf numFmtId="0" fontId="25" fillId="0" borderId="0" xfId="52" applyFont="1" applyBorder="1" applyAlignment="1">
      <alignment horizontal="center" vertical="top" wrapText="1"/>
      <protection/>
    </xf>
    <xf numFmtId="0" fontId="25" fillId="0" borderId="59" xfId="52" applyFont="1" applyBorder="1" applyAlignment="1">
      <alignment horizontal="center" vertical="top" wrapText="1"/>
      <protection/>
    </xf>
    <xf numFmtId="0" fontId="25" fillId="0" borderId="60" xfId="52" applyFont="1" applyBorder="1" applyAlignment="1">
      <alignment horizontal="center" vertical="top" wrapText="1"/>
      <protection/>
    </xf>
    <xf numFmtId="0" fontId="25" fillId="0" borderId="50" xfId="52" applyFont="1" applyBorder="1" applyAlignment="1">
      <alignment horizontal="center"/>
      <protection/>
    </xf>
    <xf numFmtId="0" fontId="25" fillId="0" borderId="61" xfId="52" applyFont="1" applyBorder="1" applyAlignment="1">
      <alignment horizontal="center"/>
      <protection/>
    </xf>
    <xf numFmtId="0" fontId="25" fillId="0" borderId="33" xfId="52" applyFont="1" applyBorder="1" applyAlignment="1">
      <alignment horizontal="center"/>
      <protection/>
    </xf>
    <xf numFmtId="0" fontId="27" fillId="0" borderId="58" xfId="0" applyFont="1" applyBorder="1" applyAlignment="1">
      <alignment horizontal="center" vertical="distributed" wrapText="1" readingOrder="1"/>
    </xf>
    <xf numFmtId="0" fontId="27" fillId="0" borderId="0" xfId="0" applyFont="1" applyBorder="1" applyAlignment="1">
      <alignment horizontal="center" vertical="distributed" wrapText="1" readingOrder="1"/>
    </xf>
    <xf numFmtId="0" fontId="27" fillId="0" borderId="42" xfId="0" applyFont="1" applyBorder="1" applyAlignment="1">
      <alignment horizontal="center" vertical="distributed" wrapText="1" readingOrder="1"/>
    </xf>
    <xf numFmtId="0" fontId="25" fillId="0" borderId="58" xfId="52" applyFont="1" applyBorder="1" applyAlignment="1">
      <alignment horizontal="center"/>
      <protection/>
    </xf>
    <xf numFmtId="0" fontId="25" fillId="0" borderId="0" xfId="52" applyFont="1" applyBorder="1" applyAlignment="1">
      <alignment horizontal="center"/>
      <protection/>
    </xf>
    <xf numFmtId="0" fontId="25" fillId="0" borderId="42" xfId="52" applyFont="1" applyBorder="1" applyAlignment="1">
      <alignment horizontal="center"/>
      <protection/>
    </xf>
    <xf numFmtId="0" fontId="25" fillId="0" borderId="59" xfId="52" applyFont="1" applyBorder="1" applyAlignment="1">
      <alignment horizontal="center"/>
      <protection/>
    </xf>
    <xf numFmtId="0" fontId="25" fillId="0" borderId="60" xfId="52" applyFont="1" applyBorder="1" applyAlignment="1">
      <alignment horizontal="center"/>
      <protection/>
    </xf>
    <xf numFmtId="0" fontId="25" fillId="0" borderId="62" xfId="52" applyFont="1" applyBorder="1" applyAlignment="1">
      <alignment horizontal="center"/>
      <protection/>
    </xf>
    <xf numFmtId="0" fontId="25" fillId="0" borderId="50" xfId="52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center" vertical="center"/>
      <protection/>
    </xf>
    <xf numFmtId="0" fontId="25" fillId="0" borderId="63" xfId="52" applyFont="1" applyBorder="1" applyAlignment="1">
      <alignment horizontal="center" vertical="center"/>
      <protection/>
    </xf>
    <xf numFmtId="3" fontId="25" fillId="0" borderId="64" xfId="52" applyNumberFormat="1" applyFont="1" applyBorder="1" applyAlignment="1">
      <alignment horizontal="center"/>
      <protection/>
    </xf>
    <xf numFmtId="3" fontId="25" fillId="0" borderId="20" xfId="52" applyNumberFormat="1" applyFont="1" applyBorder="1" applyAlignment="1">
      <alignment horizontal="center"/>
      <protection/>
    </xf>
    <xf numFmtId="3" fontId="25" fillId="0" borderId="14" xfId="52" applyNumberFormat="1" applyFont="1" applyBorder="1" applyAlignment="1">
      <alignment horizontal="center"/>
      <protection/>
    </xf>
    <xf numFmtId="0" fontId="25" fillId="0" borderId="45" xfId="52" applyFont="1" applyBorder="1" applyAlignment="1">
      <alignment horizontal="center" vertical="center"/>
      <protection/>
    </xf>
    <xf numFmtId="0" fontId="25" fillId="0" borderId="42" xfId="52" applyFont="1" applyBorder="1" applyAlignment="1">
      <alignment horizontal="center" vertical="top" wrapText="1"/>
      <protection/>
    </xf>
    <xf numFmtId="0" fontId="25" fillId="0" borderId="64" xfId="52" applyFont="1" applyBorder="1" applyAlignment="1">
      <alignment horizontal="left" wrapText="1"/>
      <protection/>
    </xf>
    <xf numFmtId="0" fontId="25" fillId="0" borderId="20" xfId="52" applyFont="1" applyBorder="1" applyAlignment="1">
      <alignment horizontal="left" wrapText="1"/>
      <protection/>
    </xf>
    <xf numFmtId="0" fontId="25" fillId="0" borderId="14" xfId="52" applyFont="1" applyBorder="1" applyAlignment="1">
      <alignment horizontal="left" wrapText="1"/>
      <protection/>
    </xf>
    <xf numFmtId="0" fontId="25" fillId="0" borderId="65" xfId="52" applyFont="1" applyBorder="1" applyAlignment="1">
      <alignment horizontal="center"/>
      <protection/>
    </xf>
    <xf numFmtId="0" fontId="25" fillId="0" borderId="66" xfId="52" applyFont="1" applyBorder="1" applyAlignment="1">
      <alignment horizontal="center"/>
      <protection/>
    </xf>
    <xf numFmtId="0" fontId="25" fillId="0" borderId="46" xfId="52" applyFont="1" applyBorder="1" applyAlignment="1">
      <alignment horizontal="center"/>
      <protection/>
    </xf>
    <xf numFmtId="0" fontId="25" fillId="0" borderId="30" xfId="52" applyFont="1" applyBorder="1" applyAlignment="1">
      <alignment horizontal="center"/>
      <protection/>
    </xf>
    <xf numFmtId="0" fontId="25" fillId="0" borderId="67" xfId="52" applyFont="1" applyBorder="1" applyAlignment="1">
      <alignment horizontal="center"/>
      <protection/>
    </xf>
    <xf numFmtId="0" fontId="25" fillId="0" borderId="30" xfId="52" applyFont="1" applyBorder="1" applyAlignment="1">
      <alignment horizontal="center" vertical="top" wrapText="1"/>
      <protection/>
    </xf>
    <xf numFmtId="0" fontId="25" fillId="0" borderId="68" xfId="52" applyFont="1" applyBorder="1" applyAlignment="1">
      <alignment horizontal="center" vertical="top" wrapText="1"/>
      <protection/>
    </xf>
    <xf numFmtId="3" fontId="25" fillId="0" borderId="69" xfId="52" applyNumberFormat="1" applyFont="1" applyBorder="1" applyAlignment="1">
      <alignment horizontal="center"/>
      <protection/>
    </xf>
    <xf numFmtId="3" fontId="25" fillId="0" borderId="70" xfId="52" applyNumberFormat="1" applyFont="1" applyBorder="1" applyAlignment="1">
      <alignment horizontal="center"/>
      <protection/>
    </xf>
    <xf numFmtId="3" fontId="25" fillId="0" borderId="47" xfId="52" applyNumberFormat="1" applyFont="1" applyBorder="1" applyAlignment="1">
      <alignment horizontal="center"/>
      <protection/>
    </xf>
    <xf numFmtId="0" fontId="24" fillId="33" borderId="53" xfId="52" applyFont="1" applyFill="1" applyBorder="1" applyAlignment="1">
      <alignment horizontal="center" vertical="center"/>
      <protection/>
    </xf>
    <xf numFmtId="0" fontId="24" fillId="33" borderId="54" xfId="52" applyFont="1" applyFill="1" applyBorder="1" applyAlignment="1">
      <alignment horizontal="center" vertical="center"/>
      <protection/>
    </xf>
    <xf numFmtId="0" fontId="24" fillId="33" borderId="10" xfId="52" applyFont="1" applyFill="1" applyBorder="1" applyAlignment="1">
      <alignment horizontal="center" vertical="center"/>
      <protection/>
    </xf>
    <xf numFmtId="0" fontId="24" fillId="33" borderId="21" xfId="52" applyFont="1" applyFill="1" applyBorder="1" applyAlignment="1">
      <alignment horizontal="center" vertical="center"/>
      <protection/>
    </xf>
    <xf numFmtId="0" fontId="24" fillId="33" borderId="53" xfId="52" applyFont="1" applyFill="1" applyBorder="1" applyAlignment="1">
      <alignment horizontal="center" vertical="center" wrapText="1"/>
      <protection/>
    </xf>
    <xf numFmtId="0" fontId="24" fillId="33" borderId="10" xfId="52" applyFont="1" applyFill="1" applyBorder="1" applyAlignment="1">
      <alignment horizontal="center" vertical="center" wrapText="1"/>
      <protection/>
    </xf>
    <xf numFmtId="0" fontId="18" fillId="0" borderId="0" xfId="52" applyFont="1" applyAlignment="1">
      <alignment horizontal="center"/>
      <protection/>
    </xf>
    <xf numFmtId="0" fontId="24" fillId="33" borderId="21" xfId="52" applyFont="1" applyFill="1" applyBorder="1" applyAlignment="1">
      <alignment horizontal="center" vertical="center" wrapText="1"/>
      <protection/>
    </xf>
    <xf numFmtId="0" fontId="11" fillId="33" borderId="71" xfId="52" applyFont="1" applyFill="1" applyBorder="1" applyAlignment="1">
      <alignment horizontal="center" vertical="center"/>
      <protection/>
    </xf>
    <xf numFmtId="0" fontId="11" fillId="33" borderId="26" xfId="52" applyFont="1" applyFill="1" applyBorder="1" applyAlignment="1">
      <alignment horizontal="center" vertical="center"/>
      <protection/>
    </xf>
    <xf numFmtId="0" fontId="24" fillId="33" borderId="72" xfId="52" applyFont="1" applyFill="1" applyBorder="1" applyAlignment="1">
      <alignment horizontal="center" vertical="center"/>
      <protection/>
    </xf>
    <xf numFmtId="0" fontId="24" fillId="33" borderId="31" xfId="52" applyFont="1" applyFill="1" applyBorder="1" applyAlignment="1">
      <alignment horizontal="center" vertical="center"/>
      <protection/>
    </xf>
    <xf numFmtId="0" fontId="24" fillId="33" borderId="73" xfId="52" applyFont="1" applyFill="1" applyBorder="1" applyAlignment="1">
      <alignment horizontal="center" vertical="center" wrapText="1"/>
      <protection/>
    </xf>
    <xf numFmtId="0" fontId="24" fillId="33" borderId="29" xfId="52" applyFont="1" applyFill="1" applyBorder="1" applyAlignment="1">
      <alignment horizontal="center" vertical="center" wrapText="1"/>
      <protection/>
    </xf>
    <xf numFmtId="0" fontId="25" fillId="0" borderId="74" xfId="52" applyFont="1" applyBorder="1" applyAlignment="1">
      <alignment horizontal="center" vertical="distributed" wrapText="1" readingOrder="1"/>
      <protection/>
    </xf>
    <xf numFmtId="0" fontId="0" fillId="0" borderId="75" xfId="0" applyBorder="1" applyAlignment="1">
      <alignment horizontal="center" vertical="distributed" wrapText="1" readingOrder="1"/>
    </xf>
    <xf numFmtId="0" fontId="0" fillId="0" borderId="76" xfId="0" applyBorder="1" applyAlignment="1">
      <alignment horizontal="center" vertical="distributed" wrapText="1" readingOrder="1"/>
    </xf>
    <xf numFmtId="0" fontId="0" fillId="0" borderId="58" xfId="0" applyBorder="1" applyAlignment="1">
      <alignment horizontal="center" vertical="distributed" wrapText="1" readingOrder="1"/>
    </xf>
    <xf numFmtId="0" fontId="0" fillId="0" borderId="0" xfId="0" applyBorder="1" applyAlignment="1">
      <alignment horizontal="center" vertical="distributed" wrapText="1" readingOrder="1"/>
    </xf>
    <xf numFmtId="0" fontId="0" fillId="0" borderId="42" xfId="0" applyBorder="1" applyAlignment="1">
      <alignment horizontal="center" vertical="distributed" wrapText="1" readingOrder="1"/>
    </xf>
    <xf numFmtId="0" fontId="25" fillId="0" borderId="50" xfId="52" applyFont="1" applyBorder="1" applyAlignment="1">
      <alignment horizontal="left"/>
      <protection/>
    </xf>
    <xf numFmtId="0" fontId="25" fillId="0" borderId="61" xfId="52" applyFont="1" applyBorder="1" applyAlignment="1">
      <alignment horizontal="left"/>
      <protection/>
    </xf>
    <xf numFmtId="0" fontId="25" fillId="0" borderId="33" xfId="52" applyFont="1" applyBorder="1" applyAlignment="1">
      <alignment horizontal="left"/>
      <protection/>
    </xf>
    <xf numFmtId="3" fontId="25" fillId="0" borderId="64" xfId="52" applyNumberFormat="1" applyFont="1" applyBorder="1" applyAlignment="1">
      <alignment/>
      <protection/>
    </xf>
    <xf numFmtId="3" fontId="25" fillId="0" borderId="20" xfId="52" applyNumberFormat="1" applyFont="1" applyBorder="1" applyAlignment="1">
      <alignment/>
      <protection/>
    </xf>
    <xf numFmtId="3" fontId="25" fillId="0" borderId="14" xfId="52" applyNumberFormat="1" applyFont="1" applyBorder="1" applyAlignment="1">
      <alignment/>
      <protection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0" fontId="15" fillId="0" borderId="17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86" t="s">
        <v>229</v>
      </c>
      <c r="C1" s="186"/>
      <c r="D1" s="186"/>
      <c r="E1" s="186"/>
    </row>
    <row r="2" spans="2:4" ht="18">
      <c r="B2" s="2"/>
      <c r="C2" s="2"/>
      <c r="D2" s="2"/>
    </row>
    <row r="3" ht="12.75">
      <c r="E3" s="19" t="s">
        <v>58</v>
      </c>
    </row>
    <row r="4" spans="1:5" s="69" customFormat="1" ht="15" customHeight="1">
      <c r="A4" s="187" t="s">
        <v>2</v>
      </c>
      <c r="B4" s="187" t="s">
        <v>157</v>
      </c>
      <c r="C4" s="187" t="s">
        <v>4</v>
      </c>
      <c r="D4" s="187" t="s">
        <v>155</v>
      </c>
      <c r="E4" s="190" t="s">
        <v>65</v>
      </c>
    </row>
    <row r="5" spans="1:5" s="69" customFormat="1" ht="15" customHeight="1">
      <c r="A5" s="188"/>
      <c r="B5" s="188"/>
      <c r="C5" s="189"/>
      <c r="D5" s="189"/>
      <c r="E5" s="189"/>
    </row>
    <row r="6" spans="1:5" s="80" customFormat="1" ht="7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</row>
    <row r="7" spans="1:5" ht="19.5" customHeight="1">
      <c r="A7" s="25"/>
      <c r="B7" s="26"/>
      <c r="C7" s="26"/>
      <c r="D7" s="26"/>
      <c r="E7" s="26"/>
    </row>
    <row r="8" spans="1:5" ht="19.5" customHeight="1">
      <c r="A8" s="27"/>
      <c r="B8" s="28"/>
      <c r="C8" s="28"/>
      <c r="D8" s="28"/>
      <c r="E8" s="28"/>
    </row>
    <row r="9" spans="1:5" ht="19.5" customHeight="1">
      <c r="A9" s="78"/>
      <c r="B9" s="79"/>
      <c r="C9" s="79"/>
      <c r="D9" s="79"/>
      <c r="E9" s="79"/>
    </row>
    <row r="10" spans="1:5" ht="19.5" customHeight="1">
      <c r="A10" s="27"/>
      <c r="B10" s="28"/>
      <c r="C10" s="28"/>
      <c r="D10" s="28"/>
      <c r="E10" s="28"/>
    </row>
    <row r="11" spans="1:5" ht="19.5" customHeight="1">
      <c r="A11" s="78"/>
      <c r="B11" s="79"/>
      <c r="C11" s="79"/>
      <c r="D11" s="79"/>
      <c r="E11" s="79"/>
    </row>
    <row r="12" spans="1:5" ht="19.5" customHeight="1">
      <c r="A12" s="27"/>
      <c r="B12" s="28"/>
      <c r="C12" s="28"/>
      <c r="D12" s="28"/>
      <c r="E12" s="28"/>
    </row>
    <row r="13" spans="1:5" ht="19.5" customHeight="1">
      <c r="A13" s="29"/>
      <c r="B13" s="30"/>
      <c r="C13" s="30"/>
      <c r="D13" s="30"/>
      <c r="E13" s="30"/>
    </row>
    <row r="14" spans="1:5" s="94" customFormat="1" ht="19.5" customHeight="1">
      <c r="A14" s="183" t="s">
        <v>140</v>
      </c>
      <c r="B14" s="184"/>
      <c r="C14" s="184"/>
      <c r="D14" s="185"/>
      <c r="E14" s="95"/>
    </row>
    <row r="15" spans="2:5" ht="12.75">
      <c r="B15" s="1"/>
      <c r="C15" s="1"/>
      <c r="D15" s="1"/>
      <c r="E15" s="1"/>
    </row>
    <row r="16" spans="1:5" ht="12.75">
      <c r="A16" s="103" t="s">
        <v>221</v>
      </c>
      <c r="B16" s="1"/>
      <c r="C16" s="1"/>
      <c r="D16" s="1"/>
      <c r="E16" s="1"/>
    </row>
    <row r="17" spans="2:5" ht="12.75">
      <c r="B17" s="8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sheetProtection/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
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74" t="s">
        <v>63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16.5">
      <c r="A2" s="274" t="s">
        <v>168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42</v>
      </c>
    </row>
    <row r="5" spans="1:11" ht="15" customHeight="1">
      <c r="A5" s="198" t="s">
        <v>64</v>
      </c>
      <c r="B5" s="198" t="s">
        <v>0</v>
      </c>
      <c r="C5" s="196" t="s">
        <v>172</v>
      </c>
      <c r="D5" s="275" t="s">
        <v>89</v>
      </c>
      <c r="E5" s="276"/>
      <c r="F5" s="276"/>
      <c r="G5" s="277"/>
      <c r="H5" s="196" t="s">
        <v>8</v>
      </c>
      <c r="I5" s="196"/>
      <c r="J5" s="196" t="s">
        <v>173</v>
      </c>
      <c r="K5" s="196" t="s">
        <v>178</v>
      </c>
    </row>
    <row r="6" spans="1:11" ht="15" customHeight="1">
      <c r="A6" s="198"/>
      <c r="B6" s="198"/>
      <c r="C6" s="196"/>
      <c r="D6" s="196" t="s">
        <v>7</v>
      </c>
      <c r="E6" s="270" t="s">
        <v>6</v>
      </c>
      <c r="F6" s="271"/>
      <c r="G6" s="272"/>
      <c r="H6" s="196" t="s">
        <v>7</v>
      </c>
      <c r="I6" s="196" t="s">
        <v>69</v>
      </c>
      <c r="J6" s="196"/>
      <c r="K6" s="196"/>
    </row>
    <row r="7" spans="1:11" ht="18" customHeight="1">
      <c r="A7" s="198"/>
      <c r="B7" s="198"/>
      <c r="C7" s="196"/>
      <c r="D7" s="196"/>
      <c r="E7" s="278" t="s">
        <v>174</v>
      </c>
      <c r="F7" s="270" t="s">
        <v>6</v>
      </c>
      <c r="G7" s="272"/>
      <c r="H7" s="196"/>
      <c r="I7" s="196"/>
      <c r="J7" s="196"/>
      <c r="K7" s="196"/>
    </row>
    <row r="8" spans="1:11" ht="42" customHeight="1">
      <c r="A8" s="198"/>
      <c r="B8" s="198"/>
      <c r="C8" s="196"/>
      <c r="D8" s="196"/>
      <c r="E8" s="279"/>
      <c r="F8" s="105" t="s">
        <v>171</v>
      </c>
      <c r="G8" s="105" t="s">
        <v>170</v>
      </c>
      <c r="H8" s="196"/>
      <c r="I8" s="196"/>
      <c r="J8" s="196"/>
      <c r="K8" s="196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4" t="s">
        <v>10</v>
      </c>
      <c r="B10" s="26" t="s">
        <v>11</v>
      </c>
      <c r="C10" s="26"/>
      <c r="D10" s="26"/>
      <c r="E10" s="26"/>
      <c r="F10" s="26"/>
      <c r="G10" s="26"/>
      <c r="H10" s="26"/>
      <c r="I10" s="26"/>
      <c r="J10" s="26"/>
      <c r="K10" s="44" t="s">
        <v>49</v>
      </c>
    </row>
    <row r="11" spans="1:11" ht="19.5" customHeight="1">
      <c r="A11" s="45"/>
      <c r="B11" s="46" t="s">
        <v>100</v>
      </c>
      <c r="C11" s="28"/>
      <c r="D11" s="28"/>
      <c r="E11" s="28"/>
      <c r="F11" s="28"/>
      <c r="G11" s="28"/>
      <c r="H11" s="28"/>
      <c r="I11" s="28"/>
      <c r="J11" s="28"/>
      <c r="K11" s="45"/>
    </row>
    <row r="12" spans="1:11" ht="19.5" customHeight="1">
      <c r="A12" s="45"/>
      <c r="B12" s="47" t="s">
        <v>12</v>
      </c>
      <c r="C12" s="28"/>
      <c r="D12" s="28"/>
      <c r="E12" s="28"/>
      <c r="F12" s="28"/>
      <c r="G12" s="28"/>
      <c r="H12" s="28"/>
      <c r="I12" s="28"/>
      <c r="J12" s="28"/>
      <c r="K12" s="45" t="s">
        <v>49</v>
      </c>
    </row>
    <row r="13" spans="1:11" ht="19.5" customHeight="1">
      <c r="A13" s="45"/>
      <c r="B13" s="47" t="s">
        <v>13</v>
      </c>
      <c r="C13" s="28"/>
      <c r="D13" s="28"/>
      <c r="E13" s="28"/>
      <c r="F13" s="28"/>
      <c r="G13" s="28"/>
      <c r="H13" s="28"/>
      <c r="I13" s="28"/>
      <c r="J13" s="28"/>
      <c r="K13" s="45" t="s">
        <v>49</v>
      </c>
    </row>
    <row r="14" spans="1:11" ht="19.5" customHeight="1">
      <c r="A14" s="45"/>
      <c r="B14" s="47" t="s">
        <v>14</v>
      </c>
      <c r="C14" s="28"/>
      <c r="D14" s="28"/>
      <c r="E14" s="28"/>
      <c r="F14" s="28"/>
      <c r="G14" s="28"/>
      <c r="H14" s="28"/>
      <c r="I14" s="28"/>
      <c r="J14" s="28"/>
      <c r="K14" s="45" t="s">
        <v>49</v>
      </c>
    </row>
    <row r="15" spans="1:11" ht="19.5" customHeight="1">
      <c r="A15" s="48"/>
      <c r="B15" s="49" t="s">
        <v>1</v>
      </c>
      <c r="C15" s="30"/>
      <c r="D15" s="30"/>
      <c r="E15" s="30"/>
      <c r="F15" s="30"/>
      <c r="G15" s="30"/>
      <c r="H15" s="30"/>
      <c r="I15" s="30"/>
      <c r="J15" s="30"/>
      <c r="K15" s="48" t="s">
        <v>49</v>
      </c>
    </row>
    <row r="16" spans="1:11" ht="19.5" customHeight="1">
      <c r="A16" s="44" t="s">
        <v>16</v>
      </c>
      <c r="B16" s="26" t="s">
        <v>15</v>
      </c>
      <c r="C16" s="26"/>
      <c r="D16" s="26"/>
      <c r="E16" s="26"/>
      <c r="F16" s="44" t="s">
        <v>49</v>
      </c>
      <c r="G16" s="26"/>
      <c r="H16" s="26"/>
      <c r="I16" s="26"/>
      <c r="J16" s="26"/>
      <c r="K16" s="44" t="s">
        <v>49</v>
      </c>
    </row>
    <row r="17" spans="1:11" ht="19.5" customHeight="1">
      <c r="A17" s="45"/>
      <c r="B17" s="46" t="s">
        <v>100</v>
      </c>
      <c r="C17" s="28"/>
      <c r="D17" s="28"/>
      <c r="E17" s="28"/>
      <c r="F17" s="45"/>
      <c r="G17" s="28"/>
      <c r="H17" s="28"/>
      <c r="I17" s="28"/>
      <c r="J17" s="28"/>
      <c r="K17" s="45"/>
    </row>
    <row r="18" spans="1:11" ht="19.5" customHeight="1">
      <c r="A18" s="45"/>
      <c r="B18" s="47" t="s">
        <v>12</v>
      </c>
      <c r="C18" s="28"/>
      <c r="D18" s="28"/>
      <c r="E18" s="28"/>
      <c r="F18" s="45" t="s">
        <v>49</v>
      </c>
      <c r="G18" s="28"/>
      <c r="H18" s="28"/>
      <c r="I18" s="28"/>
      <c r="J18" s="28"/>
      <c r="K18" s="45" t="s">
        <v>49</v>
      </c>
    </row>
    <row r="19" spans="1:11" ht="19.5" customHeight="1">
      <c r="A19" s="45"/>
      <c r="B19" s="47" t="s">
        <v>13</v>
      </c>
      <c r="C19" s="28"/>
      <c r="D19" s="28"/>
      <c r="E19" s="28"/>
      <c r="F19" s="45" t="s">
        <v>49</v>
      </c>
      <c r="G19" s="28"/>
      <c r="H19" s="28"/>
      <c r="I19" s="28"/>
      <c r="J19" s="28"/>
      <c r="K19" s="45" t="s">
        <v>49</v>
      </c>
    </row>
    <row r="20" spans="1:11" ht="19.5" customHeight="1">
      <c r="A20" s="45"/>
      <c r="B20" s="47" t="s">
        <v>14</v>
      </c>
      <c r="C20" s="28"/>
      <c r="D20" s="28"/>
      <c r="E20" s="28"/>
      <c r="F20" s="45" t="s">
        <v>49</v>
      </c>
      <c r="G20" s="28"/>
      <c r="H20" s="28"/>
      <c r="I20" s="28"/>
      <c r="J20" s="28"/>
      <c r="K20" s="45" t="s">
        <v>49</v>
      </c>
    </row>
    <row r="21" spans="1:11" ht="19.5" customHeight="1">
      <c r="A21" s="48"/>
      <c r="B21" s="49" t="s">
        <v>1</v>
      </c>
      <c r="C21" s="30"/>
      <c r="D21" s="30"/>
      <c r="E21" s="30"/>
      <c r="F21" s="48" t="s">
        <v>49</v>
      </c>
      <c r="G21" s="30"/>
      <c r="H21" s="30"/>
      <c r="I21" s="30"/>
      <c r="J21" s="30"/>
      <c r="K21" s="48" t="s">
        <v>49</v>
      </c>
    </row>
    <row r="22" spans="1:11" ht="19.5" customHeight="1">
      <c r="A22" s="44" t="s">
        <v>17</v>
      </c>
      <c r="B22" s="104" t="s">
        <v>169</v>
      </c>
      <c r="C22" s="26"/>
      <c r="D22" s="26"/>
      <c r="E22" s="45"/>
      <c r="F22" s="45" t="s">
        <v>49</v>
      </c>
      <c r="G22" s="45" t="s">
        <v>49</v>
      </c>
      <c r="H22" s="26"/>
      <c r="I22" s="45" t="s">
        <v>49</v>
      </c>
      <c r="J22" s="26"/>
      <c r="K22" s="26"/>
    </row>
    <row r="23" spans="1:11" ht="19.5" customHeight="1">
      <c r="A23" s="28"/>
      <c r="B23" s="46" t="s">
        <v>100</v>
      </c>
      <c r="C23" s="28"/>
      <c r="D23" s="28"/>
      <c r="E23" s="45"/>
      <c r="F23" s="45"/>
      <c r="G23" s="45"/>
      <c r="H23" s="28"/>
      <c r="I23" s="45"/>
      <c r="J23" s="28"/>
      <c r="K23" s="28"/>
    </row>
    <row r="24" spans="1:11" ht="19.5" customHeight="1">
      <c r="A24" s="28"/>
      <c r="B24" s="47" t="s">
        <v>12</v>
      </c>
      <c r="C24" s="28"/>
      <c r="D24" s="28"/>
      <c r="E24" s="45"/>
      <c r="F24" s="45" t="s">
        <v>49</v>
      </c>
      <c r="G24" s="45" t="s">
        <v>49</v>
      </c>
      <c r="H24" s="28"/>
      <c r="I24" s="45" t="s">
        <v>49</v>
      </c>
      <c r="J24" s="28"/>
      <c r="K24" s="28"/>
    </row>
    <row r="25" spans="1:11" ht="19.5" customHeight="1">
      <c r="A25" s="28"/>
      <c r="B25" s="47" t="s">
        <v>13</v>
      </c>
      <c r="C25" s="28"/>
      <c r="D25" s="28"/>
      <c r="E25" s="45"/>
      <c r="F25" s="45" t="s">
        <v>49</v>
      </c>
      <c r="G25" s="45" t="s">
        <v>49</v>
      </c>
      <c r="H25" s="28"/>
      <c r="I25" s="45" t="s">
        <v>49</v>
      </c>
      <c r="J25" s="28"/>
      <c r="K25" s="28"/>
    </row>
    <row r="26" spans="1:11" ht="19.5" customHeight="1">
      <c r="A26" s="28"/>
      <c r="B26" s="47" t="s">
        <v>14</v>
      </c>
      <c r="C26" s="28"/>
      <c r="D26" s="28"/>
      <c r="E26" s="45"/>
      <c r="F26" s="45" t="s">
        <v>49</v>
      </c>
      <c r="G26" s="45" t="s">
        <v>49</v>
      </c>
      <c r="H26" s="28"/>
      <c r="I26" s="45" t="s">
        <v>49</v>
      </c>
      <c r="J26" s="28"/>
      <c r="K26" s="28"/>
    </row>
    <row r="27" spans="1:11" ht="19.5" customHeight="1">
      <c r="A27" s="30"/>
      <c r="B27" s="49" t="s">
        <v>1</v>
      </c>
      <c r="C27" s="30"/>
      <c r="D27" s="30"/>
      <c r="E27" s="48"/>
      <c r="F27" s="48" t="s">
        <v>49</v>
      </c>
      <c r="G27" s="48" t="s">
        <v>49</v>
      </c>
      <c r="H27" s="30"/>
      <c r="I27" s="48" t="s">
        <v>49</v>
      </c>
      <c r="J27" s="30"/>
      <c r="K27" s="30"/>
    </row>
    <row r="28" spans="1:11" s="94" customFormat="1" ht="19.5" customHeight="1">
      <c r="A28" s="273" t="s">
        <v>151</v>
      </c>
      <c r="B28" s="273"/>
      <c r="C28" s="95"/>
      <c r="D28" s="95"/>
      <c r="E28" s="95"/>
      <c r="F28" s="95"/>
      <c r="G28" s="95"/>
      <c r="H28" s="95"/>
      <c r="I28" s="95"/>
      <c r="J28" s="95"/>
      <c r="K28" s="95"/>
    </row>
    <row r="29" ht="4.5" customHeight="1"/>
    <row r="30" ht="12.75" customHeight="1">
      <c r="A30" s="106" t="s">
        <v>175</v>
      </c>
    </row>
    <row r="31" ht="14.25">
      <c r="A31" s="106" t="s">
        <v>176</v>
      </c>
    </row>
    <row r="32" ht="12.75">
      <c r="A32" s="106" t="s">
        <v>177</v>
      </c>
    </row>
    <row r="33" ht="12.75">
      <c r="A33" s="106" t="s">
        <v>231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64" t="s">
        <v>92</v>
      </c>
      <c r="B1" s="264"/>
      <c r="C1" s="264"/>
      <c r="D1" s="264"/>
      <c r="E1" s="264"/>
      <c r="F1" s="264"/>
      <c r="G1" s="264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42</v>
      </c>
    </row>
    <row r="4" spans="1:7" ht="19.5" customHeight="1">
      <c r="A4" s="198" t="s">
        <v>64</v>
      </c>
      <c r="B4" s="198" t="s">
        <v>2</v>
      </c>
      <c r="C4" s="198" t="s">
        <v>3</v>
      </c>
      <c r="D4" s="266" t="s">
        <v>159</v>
      </c>
      <c r="E4" s="196" t="s">
        <v>90</v>
      </c>
      <c r="F4" s="196" t="s">
        <v>91</v>
      </c>
      <c r="G4" s="196" t="s">
        <v>43</v>
      </c>
    </row>
    <row r="5" spans="1:7" ht="19.5" customHeight="1">
      <c r="A5" s="198"/>
      <c r="B5" s="198"/>
      <c r="C5" s="198"/>
      <c r="D5" s="267"/>
      <c r="E5" s="196"/>
      <c r="F5" s="196"/>
      <c r="G5" s="196"/>
    </row>
    <row r="6" spans="1:7" ht="19.5" customHeight="1">
      <c r="A6" s="198"/>
      <c r="B6" s="198"/>
      <c r="C6" s="198"/>
      <c r="D6" s="268"/>
      <c r="E6" s="196"/>
      <c r="F6" s="196"/>
      <c r="G6" s="196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50"/>
      <c r="B8" s="50"/>
      <c r="C8" s="50"/>
      <c r="D8" s="50"/>
      <c r="E8" s="50"/>
      <c r="F8" s="50"/>
      <c r="G8" s="50"/>
    </row>
    <row r="9" spans="1:7" ht="30" customHeight="1">
      <c r="A9" s="51"/>
      <c r="B9" s="51"/>
      <c r="C9" s="51"/>
      <c r="D9" s="51"/>
      <c r="E9" s="51"/>
      <c r="F9" s="51"/>
      <c r="G9" s="51"/>
    </row>
    <row r="10" spans="1:7" ht="30" customHeight="1">
      <c r="A10" s="51"/>
      <c r="B10" s="51"/>
      <c r="C10" s="51"/>
      <c r="D10" s="51"/>
      <c r="E10" s="51"/>
      <c r="F10" s="51"/>
      <c r="G10" s="51"/>
    </row>
    <row r="11" spans="1:7" ht="30" customHeight="1">
      <c r="A11" s="51"/>
      <c r="B11" s="51"/>
      <c r="C11" s="51"/>
      <c r="D11" s="51"/>
      <c r="E11" s="51"/>
      <c r="F11" s="51"/>
      <c r="G11" s="51"/>
    </row>
    <row r="12" spans="1:7" ht="30" customHeight="1">
      <c r="A12" s="52"/>
      <c r="B12" s="52"/>
      <c r="C12" s="52"/>
      <c r="D12" s="52"/>
      <c r="E12" s="52"/>
      <c r="F12" s="52"/>
      <c r="G12" s="52"/>
    </row>
    <row r="13" spans="1:7" s="1" customFormat="1" ht="30" customHeight="1">
      <c r="A13" s="280" t="s">
        <v>151</v>
      </c>
      <c r="B13" s="281"/>
      <c r="C13" s="281"/>
      <c r="D13" s="281"/>
      <c r="E13" s="282"/>
      <c r="F13" s="36"/>
      <c r="G13" s="36"/>
    </row>
    <row r="15" ht="12.75">
      <c r="A15" s="103" t="s">
        <v>225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99" t="s">
        <v>179</v>
      </c>
      <c r="B1" s="199"/>
      <c r="C1" s="199"/>
      <c r="D1" s="199"/>
      <c r="E1" s="199"/>
      <c r="F1" s="199"/>
    </row>
    <row r="2" spans="5:6" ht="19.5" customHeight="1">
      <c r="E2" s="7"/>
      <c r="F2" s="7"/>
    </row>
    <row r="3" ht="19.5" customHeight="1">
      <c r="F3" s="13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159</v>
      </c>
      <c r="E4" s="20" t="s">
        <v>46</v>
      </c>
      <c r="F4" s="20" t="s">
        <v>45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8"/>
      <c r="B6" s="38"/>
      <c r="C6" s="38"/>
      <c r="D6" s="38"/>
      <c r="E6" s="38"/>
      <c r="F6" s="38"/>
    </row>
    <row r="7" spans="1:6" ht="30" customHeight="1">
      <c r="A7" s="40"/>
      <c r="B7" s="40"/>
      <c r="C7" s="40"/>
      <c r="D7" s="40"/>
      <c r="E7" s="40"/>
      <c r="F7" s="40"/>
    </row>
    <row r="8" spans="1:6" ht="30" customHeight="1">
      <c r="A8" s="40"/>
      <c r="B8" s="40"/>
      <c r="C8" s="40"/>
      <c r="D8" s="40"/>
      <c r="E8" s="40"/>
      <c r="F8" s="40"/>
    </row>
    <row r="9" spans="1:6" ht="30" customHeight="1">
      <c r="A9" s="43"/>
      <c r="B9" s="43"/>
      <c r="C9" s="43"/>
      <c r="D9" s="43"/>
      <c r="E9" s="43"/>
      <c r="F9" s="43"/>
    </row>
    <row r="10" spans="1:6" ht="30" customHeight="1">
      <c r="A10" s="280" t="s">
        <v>151</v>
      </c>
      <c r="B10" s="281"/>
      <c r="C10" s="281"/>
      <c r="D10" s="281"/>
      <c r="E10" s="282"/>
      <c r="F10" s="36"/>
    </row>
    <row r="12" ht="12.75">
      <c r="A12" s="106" t="s">
        <v>180</v>
      </c>
    </row>
    <row r="13" ht="12.75">
      <c r="A13" s="103" t="s">
        <v>181</v>
      </c>
    </row>
    <row r="15" ht="12.75">
      <c r="A15" s="103" t="s">
        <v>225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69" t="s">
        <v>232</v>
      </c>
      <c r="B1" s="269"/>
      <c r="C1" s="269"/>
      <c r="D1" s="269"/>
      <c r="E1" s="269"/>
      <c r="F1" s="269"/>
    </row>
    <row r="2" spans="5:6" ht="19.5" customHeight="1">
      <c r="E2" s="7"/>
      <c r="F2" s="7"/>
    </row>
    <row r="3" spans="5:6" ht="19.5" customHeight="1">
      <c r="E3" s="1"/>
      <c r="F3" s="11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156</v>
      </c>
      <c r="E4" s="20" t="s">
        <v>44</v>
      </c>
      <c r="F4" s="20" t="s">
        <v>45</v>
      </c>
    </row>
    <row r="5" spans="1:6" s="100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50"/>
      <c r="B6" s="50"/>
      <c r="C6" s="50"/>
      <c r="D6" s="50"/>
      <c r="E6" s="50"/>
      <c r="F6" s="50"/>
    </row>
    <row r="7" spans="1:6" ht="30" customHeight="1">
      <c r="A7" s="51"/>
      <c r="B7" s="51"/>
      <c r="C7" s="51"/>
      <c r="D7" s="51"/>
      <c r="E7" s="51"/>
      <c r="F7" s="51"/>
    </row>
    <row r="8" spans="1:6" ht="30" customHeight="1">
      <c r="A8" s="51"/>
      <c r="B8" s="51"/>
      <c r="C8" s="51"/>
      <c r="D8" s="51"/>
      <c r="E8" s="51"/>
      <c r="F8" s="51"/>
    </row>
    <row r="9" spans="1:6" ht="30" customHeight="1">
      <c r="A9" s="52"/>
      <c r="B9" s="52"/>
      <c r="C9" s="52"/>
      <c r="D9" s="52"/>
      <c r="E9" s="52"/>
      <c r="F9" s="52"/>
    </row>
    <row r="10" spans="1:6" ht="30" customHeight="1">
      <c r="A10" s="280" t="s">
        <v>151</v>
      </c>
      <c r="B10" s="281"/>
      <c r="C10" s="281"/>
      <c r="D10" s="281"/>
      <c r="E10" s="282"/>
      <c r="F10" s="36"/>
    </row>
    <row r="12" ht="12.75">
      <c r="A12" s="103" t="s">
        <v>227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91" t="s">
        <v>233</v>
      </c>
      <c r="B1" s="191"/>
      <c r="C1" s="191"/>
      <c r="D1" s="7"/>
      <c r="E1" s="7"/>
      <c r="F1" s="7"/>
      <c r="G1" s="7"/>
      <c r="H1" s="7"/>
      <c r="I1" s="7"/>
      <c r="J1" s="7"/>
    </row>
    <row r="2" spans="1:7" ht="19.5" customHeight="1">
      <c r="A2" s="191" t="s">
        <v>47</v>
      </c>
      <c r="B2" s="191"/>
      <c r="C2" s="191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91" t="s">
        <v>233</v>
      </c>
      <c r="B1" s="191"/>
      <c r="C1" s="191"/>
      <c r="D1" s="7"/>
      <c r="E1" s="7"/>
      <c r="F1" s="7"/>
      <c r="G1" s="7"/>
      <c r="H1" s="7"/>
      <c r="I1" s="7"/>
      <c r="J1" s="7"/>
    </row>
    <row r="2" spans="1:7" ht="19.5" customHeight="1">
      <c r="A2" s="191" t="s">
        <v>123</v>
      </c>
      <c r="B2" s="191"/>
      <c r="C2" s="191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69" t="s">
        <v>82</v>
      </c>
      <c r="B1" s="269"/>
      <c r="C1" s="269"/>
      <c r="D1" s="269"/>
      <c r="E1" s="269"/>
      <c r="F1" s="269"/>
    </row>
    <row r="2" spans="1:6" ht="65.25" customHeight="1">
      <c r="A2" s="20" t="s">
        <v>64</v>
      </c>
      <c r="B2" s="20" t="s">
        <v>182</v>
      </c>
      <c r="C2" s="20" t="s">
        <v>71</v>
      </c>
      <c r="D2" s="21" t="s">
        <v>72</v>
      </c>
      <c r="E2" s="21" t="s">
        <v>73</v>
      </c>
      <c r="F2" s="21" t="s">
        <v>74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2" customFormat="1" ht="47.25" customHeight="1">
      <c r="A4" s="290" t="s">
        <v>12</v>
      </c>
      <c r="B4" s="289" t="s">
        <v>75</v>
      </c>
      <c r="C4" s="283" t="s">
        <v>234</v>
      </c>
      <c r="D4" s="283" t="s">
        <v>76</v>
      </c>
      <c r="E4" s="286" t="s">
        <v>77</v>
      </c>
      <c r="F4" s="61" t="s">
        <v>78</v>
      </c>
    </row>
    <row r="5" spans="1:6" s="62" customFormat="1" ht="47.25" customHeight="1">
      <c r="A5" s="291"/>
      <c r="B5" s="289"/>
      <c r="C5" s="284"/>
      <c r="D5" s="284"/>
      <c r="E5" s="287"/>
      <c r="F5" s="63" t="s">
        <v>79</v>
      </c>
    </row>
    <row r="6" spans="1:7" s="62" customFormat="1" ht="47.25" customHeight="1">
      <c r="A6" s="292"/>
      <c r="B6" s="289"/>
      <c r="C6" s="285"/>
      <c r="D6" s="285"/>
      <c r="E6" s="288"/>
      <c r="F6" s="63" t="s">
        <v>80</v>
      </c>
      <c r="G6" s="62" t="s">
        <v>25</v>
      </c>
    </row>
    <row r="7" spans="1:6" s="62" customFormat="1" ht="47.25" customHeight="1">
      <c r="A7" s="290" t="s">
        <v>13</v>
      </c>
      <c r="B7" s="289" t="s">
        <v>81</v>
      </c>
      <c r="C7" s="283" t="s">
        <v>235</v>
      </c>
      <c r="D7" s="283" t="s">
        <v>76</v>
      </c>
      <c r="E7" s="286" t="s">
        <v>77</v>
      </c>
      <c r="F7" s="61" t="s">
        <v>78</v>
      </c>
    </row>
    <row r="8" spans="1:6" s="62" customFormat="1" ht="47.25" customHeight="1">
      <c r="A8" s="291"/>
      <c r="B8" s="289"/>
      <c r="C8" s="284"/>
      <c r="D8" s="284"/>
      <c r="E8" s="287"/>
      <c r="F8" s="63" t="s">
        <v>79</v>
      </c>
    </row>
    <row r="9" spans="1:6" s="62" customFormat="1" ht="47.25" customHeight="1">
      <c r="A9" s="292"/>
      <c r="B9" s="289"/>
      <c r="C9" s="285"/>
      <c r="D9" s="285"/>
      <c r="E9" s="288"/>
      <c r="F9" s="63" t="s">
        <v>80</v>
      </c>
    </row>
    <row r="10" spans="1:6" ht="20.25" customHeight="1">
      <c r="A10" s="32" t="s">
        <v>14</v>
      </c>
      <c r="B10" s="32"/>
      <c r="C10" s="24"/>
      <c r="D10" s="24"/>
      <c r="E10" s="24"/>
      <c r="F10" s="24"/>
    </row>
    <row r="11" spans="1:6" ht="20.25" customHeight="1">
      <c r="A11" s="32" t="s">
        <v>1</v>
      </c>
      <c r="B11" s="32"/>
      <c r="C11" s="24"/>
      <c r="D11" s="24"/>
      <c r="E11" s="24"/>
      <c r="F11" s="24"/>
    </row>
  </sheetData>
  <sheetProtection/>
  <mergeCells count="11">
    <mergeCell ref="D4:D6"/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37">
      <selection activeCell="B16" sqref="B16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91" t="s">
        <v>216</v>
      </c>
      <c r="B1" s="191"/>
      <c r="C1" s="191"/>
      <c r="D1" s="191"/>
      <c r="E1" s="191"/>
      <c r="F1" s="191"/>
      <c r="G1" s="191"/>
      <c r="H1" s="191"/>
      <c r="I1" s="191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93" t="s">
        <v>42</v>
      </c>
    </row>
    <row r="4" spans="1:9" s="77" customFormat="1" ht="35.25" customHeight="1">
      <c r="A4" s="192" t="s">
        <v>64</v>
      </c>
      <c r="B4" s="192" t="s">
        <v>0</v>
      </c>
      <c r="C4" s="293" t="s">
        <v>133</v>
      </c>
      <c r="D4" s="295" t="s">
        <v>124</v>
      </c>
      <c r="E4" s="295"/>
      <c r="F4" s="295"/>
      <c r="G4" s="295"/>
      <c r="H4" s="295"/>
      <c r="I4" s="295"/>
    </row>
    <row r="5" spans="1:9" s="77" customFormat="1" ht="23.25" customHeight="1">
      <c r="A5" s="192"/>
      <c r="B5" s="192"/>
      <c r="C5" s="294"/>
      <c r="D5" s="89">
        <v>2007</v>
      </c>
      <c r="E5" s="89">
        <v>2008</v>
      </c>
      <c r="F5" s="89">
        <v>2009</v>
      </c>
      <c r="G5" s="89">
        <v>2010</v>
      </c>
      <c r="H5" s="89">
        <v>2011</v>
      </c>
      <c r="I5" s="89">
        <v>2012</v>
      </c>
    </row>
    <row r="6" spans="1:9" s="88" customFormat="1" ht="8.25">
      <c r="A6" s="87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7">
        <v>8</v>
      </c>
      <c r="I6" s="87">
        <v>9</v>
      </c>
    </row>
    <row r="7" spans="1:9" s="77" customFormat="1" ht="22.5" customHeight="1">
      <c r="A7" s="71" t="s">
        <v>12</v>
      </c>
      <c r="B7" s="92" t="s">
        <v>185</v>
      </c>
      <c r="C7" s="91"/>
      <c r="D7" s="91"/>
      <c r="E7" s="91"/>
      <c r="F7" s="91"/>
      <c r="G7" s="91"/>
      <c r="H7" s="91"/>
      <c r="I7" s="91"/>
    </row>
    <row r="8" spans="1:9" s="72" customFormat="1" ht="15" customHeight="1">
      <c r="A8" s="81" t="s">
        <v>109</v>
      </c>
      <c r="B8" s="83" t="s">
        <v>208</v>
      </c>
      <c r="C8" s="67"/>
      <c r="D8" s="67"/>
      <c r="E8" s="67"/>
      <c r="F8" s="67"/>
      <c r="G8" s="67"/>
      <c r="H8" s="67"/>
      <c r="I8" s="67"/>
    </row>
    <row r="9" spans="1:9" s="72" customFormat="1" ht="15" customHeight="1">
      <c r="A9" s="86" t="s">
        <v>190</v>
      </c>
      <c r="B9" s="84" t="s">
        <v>125</v>
      </c>
      <c r="C9" s="67"/>
      <c r="D9" s="67"/>
      <c r="E9" s="67"/>
      <c r="F9" s="67"/>
      <c r="G9" s="67"/>
      <c r="H9" s="67"/>
      <c r="I9" s="67"/>
    </row>
    <row r="10" spans="1:9" s="72" customFormat="1" ht="15" customHeight="1">
      <c r="A10" s="86" t="s">
        <v>191</v>
      </c>
      <c r="B10" s="84" t="s">
        <v>126</v>
      </c>
      <c r="C10" s="67"/>
      <c r="D10" s="67"/>
      <c r="E10" s="67"/>
      <c r="F10" s="67"/>
      <c r="G10" s="67"/>
      <c r="H10" s="67"/>
      <c r="I10" s="67"/>
    </row>
    <row r="11" spans="1:9" s="72" customFormat="1" ht="15" customHeight="1">
      <c r="A11" s="86" t="s">
        <v>192</v>
      </c>
      <c r="B11" s="84" t="s">
        <v>127</v>
      </c>
      <c r="C11" s="67"/>
      <c r="D11" s="67"/>
      <c r="E11" s="67"/>
      <c r="F11" s="67"/>
      <c r="G11" s="67"/>
      <c r="H11" s="67"/>
      <c r="I11" s="67"/>
    </row>
    <row r="12" spans="1:9" s="72" customFormat="1" ht="15" customHeight="1">
      <c r="A12" s="81" t="s">
        <v>115</v>
      </c>
      <c r="B12" s="83" t="s">
        <v>209</v>
      </c>
      <c r="C12" s="67"/>
      <c r="D12" s="67"/>
      <c r="E12" s="67"/>
      <c r="F12" s="67"/>
      <c r="G12" s="67"/>
      <c r="H12" s="67"/>
      <c r="I12" s="67"/>
    </row>
    <row r="13" spans="1:9" s="72" customFormat="1" ht="15" customHeight="1">
      <c r="A13" s="86" t="s">
        <v>193</v>
      </c>
      <c r="B13" s="84" t="s">
        <v>128</v>
      </c>
      <c r="C13" s="67"/>
      <c r="D13" s="67"/>
      <c r="E13" s="67"/>
      <c r="F13" s="67"/>
      <c r="G13" s="67"/>
      <c r="H13" s="67"/>
      <c r="I13" s="67"/>
    </row>
    <row r="14" spans="1:9" s="72" customFormat="1" ht="15" customHeight="1">
      <c r="A14" s="86" t="s">
        <v>194</v>
      </c>
      <c r="B14" s="84" t="s">
        <v>129</v>
      </c>
      <c r="C14" s="67"/>
      <c r="D14" s="67"/>
      <c r="E14" s="67"/>
      <c r="F14" s="67"/>
      <c r="G14" s="67"/>
      <c r="H14" s="67"/>
      <c r="I14" s="67"/>
    </row>
    <row r="15" spans="1:9" s="72" customFormat="1" ht="15" customHeight="1">
      <c r="A15" s="86"/>
      <c r="B15" s="85" t="s">
        <v>238</v>
      </c>
      <c r="C15" s="67"/>
      <c r="D15" s="67"/>
      <c r="E15" s="67"/>
      <c r="F15" s="67"/>
      <c r="G15" s="67"/>
      <c r="H15" s="67"/>
      <c r="I15" s="67"/>
    </row>
    <row r="16" spans="1:9" s="72" customFormat="1" ht="15" customHeight="1">
      <c r="A16" s="86" t="s">
        <v>195</v>
      </c>
      <c r="B16" s="84" t="s">
        <v>105</v>
      </c>
      <c r="C16" s="67"/>
      <c r="D16" s="67"/>
      <c r="E16" s="67"/>
      <c r="F16" s="67"/>
      <c r="G16" s="67"/>
      <c r="H16" s="67"/>
      <c r="I16" s="67"/>
    </row>
    <row r="17" spans="1:9" s="72" customFormat="1" ht="15" customHeight="1">
      <c r="A17" s="81" t="s">
        <v>116</v>
      </c>
      <c r="B17" s="83" t="s">
        <v>130</v>
      </c>
      <c r="C17" s="83"/>
      <c r="D17" s="83"/>
      <c r="E17" s="83"/>
      <c r="F17" s="83"/>
      <c r="G17" s="83"/>
      <c r="H17" s="83"/>
      <c r="I17" s="83"/>
    </row>
    <row r="18" spans="1:9" s="72" customFormat="1" ht="15" customHeight="1">
      <c r="A18" s="86" t="s">
        <v>210</v>
      </c>
      <c r="B18" s="109" t="s">
        <v>212</v>
      </c>
      <c r="C18" s="109"/>
      <c r="D18" s="109"/>
      <c r="E18" s="109"/>
      <c r="F18" s="109"/>
      <c r="G18" s="109"/>
      <c r="H18" s="109"/>
      <c r="I18" s="109"/>
    </row>
    <row r="19" spans="1:9" s="72" customFormat="1" ht="15" customHeight="1">
      <c r="A19" s="86" t="s">
        <v>211</v>
      </c>
      <c r="B19" s="109" t="s">
        <v>213</v>
      </c>
      <c r="C19" s="109"/>
      <c r="D19" s="109"/>
      <c r="E19" s="109"/>
      <c r="F19" s="109"/>
      <c r="G19" s="109"/>
      <c r="H19" s="109"/>
      <c r="I19" s="109"/>
    </row>
    <row r="20" spans="1:9" s="77" customFormat="1" ht="22.5" customHeight="1">
      <c r="A20" s="71">
        <v>2</v>
      </c>
      <c r="B20" s="92" t="s">
        <v>206</v>
      </c>
      <c r="C20" s="91"/>
      <c r="D20" s="91"/>
      <c r="E20" s="91"/>
      <c r="F20" s="91"/>
      <c r="G20" s="91"/>
      <c r="H20" s="91"/>
      <c r="I20" s="91"/>
    </row>
    <row r="21" spans="1:9" s="77" customFormat="1" ht="15" customHeight="1">
      <c r="A21" s="71" t="s">
        <v>117</v>
      </c>
      <c r="B21" s="92" t="s">
        <v>205</v>
      </c>
      <c r="C21" s="91"/>
      <c r="D21" s="91"/>
      <c r="E21" s="91"/>
      <c r="F21" s="91"/>
      <c r="G21" s="91"/>
      <c r="H21" s="91"/>
      <c r="I21" s="91"/>
    </row>
    <row r="22" spans="1:9" s="72" customFormat="1" ht="15" customHeight="1">
      <c r="A22" s="86" t="s">
        <v>187</v>
      </c>
      <c r="B22" s="84" t="s">
        <v>198</v>
      </c>
      <c r="C22" s="67"/>
      <c r="D22" s="67"/>
      <c r="E22" s="67"/>
      <c r="F22" s="67"/>
      <c r="G22" s="67"/>
      <c r="H22" s="67"/>
      <c r="I22" s="67"/>
    </row>
    <row r="23" spans="1:9" s="72" customFormat="1" ht="15" customHeight="1">
      <c r="A23" s="86" t="s">
        <v>188</v>
      </c>
      <c r="B23" s="84" t="s">
        <v>200</v>
      </c>
      <c r="C23" s="67"/>
      <c r="D23" s="67"/>
      <c r="E23" s="67"/>
      <c r="F23" s="67"/>
      <c r="G23" s="67"/>
      <c r="H23" s="67"/>
      <c r="I23" s="67"/>
    </row>
    <row r="24" spans="1:9" s="72" customFormat="1" ht="15" customHeight="1">
      <c r="A24" s="86" t="s">
        <v>189</v>
      </c>
      <c r="B24" s="84" t="s">
        <v>199</v>
      </c>
      <c r="C24" s="67"/>
      <c r="D24" s="67"/>
      <c r="E24" s="67"/>
      <c r="F24" s="67"/>
      <c r="G24" s="67"/>
      <c r="H24" s="67"/>
      <c r="I24" s="67"/>
    </row>
    <row r="25" spans="1:9" s="72" customFormat="1" ht="15" customHeight="1">
      <c r="A25" s="81" t="s">
        <v>118</v>
      </c>
      <c r="B25" s="83" t="s">
        <v>197</v>
      </c>
      <c r="C25" s="67"/>
      <c r="D25" s="67"/>
      <c r="E25" s="67"/>
      <c r="F25" s="67"/>
      <c r="G25" s="67"/>
      <c r="H25" s="67"/>
      <c r="I25" s="67"/>
    </row>
    <row r="26" spans="1:9" s="108" customFormat="1" ht="14.25" customHeight="1">
      <c r="A26" s="81" t="s">
        <v>186</v>
      </c>
      <c r="B26" s="83" t="s">
        <v>196</v>
      </c>
      <c r="C26" s="107"/>
      <c r="D26" s="107"/>
      <c r="E26" s="107"/>
      <c r="F26" s="107"/>
      <c r="G26" s="107"/>
      <c r="H26" s="107"/>
      <c r="I26" s="107"/>
    </row>
    <row r="27" spans="1:9" s="77" customFormat="1" ht="22.5" customHeight="1">
      <c r="A27" s="71" t="s">
        <v>14</v>
      </c>
      <c r="B27" s="92" t="s">
        <v>131</v>
      </c>
      <c r="C27" s="91"/>
      <c r="D27" s="91"/>
      <c r="E27" s="91"/>
      <c r="F27" s="91"/>
      <c r="G27" s="91"/>
      <c r="H27" s="91"/>
      <c r="I27" s="91"/>
    </row>
    <row r="28" spans="1:9" s="102" customFormat="1" ht="22.5" customHeight="1">
      <c r="A28" s="71" t="s">
        <v>1</v>
      </c>
      <c r="B28" s="92" t="s">
        <v>152</v>
      </c>
      <c r="C28" s="101"/>
      <c r="D28" s="101"/>
      <c r="E28" s="101"/>
      <c r="F28" s="101"/>
      <c r="G28" s="101"/>
      <c r="H28" s="101"/>
      <c r="I28" s="101"/>
    </row>
    <row r="29" spans="1:9" s="102" customFormat="1" ht="22.5" customHeight="1">
      <c r="A29" s="71" t="s">
        <v>19</v>
      </c>
      <c r="B29" s="92" t="s">
        <v>153</v>
      </c>
      <c r="C29" s="101"/>
      <c r="D29" s="101"/>
      <c r="E29" s="101"/>
      <c r="F29" s="101"/>
      <c r="G29" s="101"/>
      <c r="H29" s="101"/>
      <c r="I29" s="101"/>
    </row>
    <row r="30" spans="1:9" s="77" customFormat="1" ht="22.5" customHeight="1">
      <c r="A30" s="71" t="s">
        <v>22</v>
      </c>
      <c r="B30" s="92" t="s">
        <v>132</v>
      </c>
      <c r="C30" s="91"/>
      <c r="D30" s="91"/>
      <c r="E30" s="91"/>
      <c r="F30" s="91"/>
      <c r="G30" s="91"/>
      <c r="H30" s="91"/>
      <c r="I30" s="91"/>
    </row>
    <row r="31" spans="1:9" s="72" customFormat="1" ht="15" customHeight="1">
      <c r="A31" s="81" t="s">
        <v>201</v>
      </c>
      <c r="B31" s="82" t="s">
        <v>207</v>
      </c>
      <c r="C31" s="67"/>
      <c r="D31" s="67"/>
      <c r="E31" s="67"/>
      <c r="F31" s="67"/>
      <c r="G31" s="67"/>
      <c r="H31" s="67"/>
      <c r="I31" s="67"/>
    </row>
    <row r="32" spans="1:9" s="72" customFormat="1" ht="28.5" customHeight="1">
      <c r="A32" s="81" t="s">
        <v>202</v>
      </c>
      <c r="B32" s="82" t="s">
        <v>228</v>
      </c>
      <c r="C32" s="67"/>
      <c r="D32" s="67"/>
      <c r="E32" s="67"/>
      <c r="F32" s="67"/>
      <c r="G32" s="67"/>
      <c r="H32" s="67"/>
      <c r="I32" s="67"/>
    </row>
    <row r="33" spans="1:9" s="72" customFormat="1" ht="15" customHeight="1">
      <c r="A33" s="81" t="s">
        <v>203</v>
      </c>
      <c r="B33" s="82" t="s">
        <v>214</v>
      </c>
      <c r="C33" s="67"/>
      <c r="D33" s="67"/>
      <c r="E33" s="67"/>
      <c r="F33" s="67"/>
      <c r="G33" s="67"/>
      <c r="H33" s="67"/>
      <c r="I33" s="67"/>
    </row>
    <row r="34" spans="1:9" s="72" customFormat="1" ht="25.5" customHeight="1">
      <c r="A34" s="81" t="s">
        <v>204</v>
      </c>
      <c r="B34" s="82" t="s">
        <v>215</v>
      </c>
      <c r="C34" s="67"/>
      <c r="D34" s="67"/>
      <c r="E34" s="67"/>
      <c r="F34" s="67"/>
      <c r="G34" s="67"/>
      <c r="H34" s="67"/>
      <c r="I34" s="67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191" t="s">
        <v>230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68"/>
      <c r="B3" s="68"/>
      <c r="C3" s="68"/>
      <c r="D3" s="68"/>
      <c r="E3" s="68"/>
      <c r="F3" s="68"/>
      <c r="H3" s="18"/>
      <c r="I3" s="18"/>
      <c r="J3" s="18"/>
      <c r="K3" s="18"/>
      <c r="L3" s="70" t="s">
        <v>58</v>
      </c>
    </row>
    <row r="4" spans="1:12" s="72" customFormat="1" ht="18.75" customHeight="1">
      <c r="A4" s="192" t="s">
        <v>2</v>
      </c>
      <c r="B4" s="192" t="s">
        <v>3</v>
      </c>
      <c r="C4" s="192" t="s">
        <v>156</v>
      </c>
      <c r="D4" s="192" t="s">
        <v>18</v>
      </c>
      <c r="E4" s="192" t="s">
        <v>223</v>
      </c>
      <c r="F4" s="192" t="s">
        <v>100</v>
      </c>
      <c r="G4" s="192"/>
      <c r="H4" s="192"/>
      <c r="I4" s="192"/>
      <c r="J4" s="192"/>
      <c r="K4" s="192"/>
      <c r="L4" s="192"/>
    </row>
    <row r="5" spans="1:12" s="72" customFormat="1" ht="20.25" customHeight="1">
      <c r="A5" s="192"/>
      <c r="B5" s="192"/>
      <c r="C5" s="192"/>
      <c r="D5" s="192"/>
      <c r="E5" s="192"/>
      <c r="F5" s="192" t="s">
        <v>38</v>
      </c>
      <c r="G5" s="192" t="s">
        <v>6</v>
      </c>
      <c r="H5" s="192"/>
      <c r="I5" s="192"/>
      <c r="J5" s="192"/>
      <c r="K5" s="192"/>
      <c r="L5" s="192" t="s">
        <v>40</v>
      </c>
    </row>
    <row r="6" spans="1:12" s="72" customFormat="1" ht="63.75">
      <c r="A6" s="192"/>
      <c r="B6" s="192"/>
      <c r="C6" s="192"/>
      <c r="D6" s="192"/>
      <c r="E6" s="192"/>
      <c r="F6" s="192"/>
      <c r="G6" s="89" t="s">
        <v>122</v>
      </c>
      <c r="H6" s="89" t="s">
        <v>224</v>
      </c>
      <c r="I6" s="89" t="s">
        <v>119</v>
      </c>
      <c r="J6" s="89" t="s">
        <v>158</v>
      </c>
      <c r="K6" s="89" t="s">
        <v>121</v>
      </c>
      <c r="L6" s="192"/>
    </row>
    <row r="7" spans="1:12" s="72" customFormat="1" ht="6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72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72" customFormat="1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72" customFormat="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72" customFormat="1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72" customFormat="1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72" customFormat="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72" customFormat="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72" customFormat="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72" customFormat="1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s="72" customFormat="1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72" customFormat="1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72" customFormat="1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77" customFormat="1" ht="24.75" customHeight="1">
      <c r="A20" s="193" t="s">
        <v>120</v>
      </c>
      <c r="B20" s="194"/>
      <c r="C20" s="194"/>
      <c r="D20" s="195"/>
      <c r="E20" s="71"/>
      <c r="F20" s="71"/>
      <c r="G20" s="71"/>
      <c r="H20" s="71"/>
      <c r="I20" s="71"/>
      <c r="J20" s="71"/>
      <c r="K20" s="71"/>
      <c r="L20" s="71"/>
    </row>
    <row r="22" ht="12.75">
      <c r="A22" s="103" t="s">
        <v>222</v>
      </c>
    </row>
  </sheetData>
  <sheetProtection/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199" t="s">
        <v>95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42</v>
      </c>
    </row>
    <row r="3" spans="1:14" s="64" customFormat="1" ht="19.5" customHeight="1">
      <c r="A3" s="198" t="s">
        <v>64</v>
      </c>
      <c r="B3" s="198" t="s">
        <v>2</v>
      </c>
      <c r="C3" s="198" t="s">
        <v>41</v>
      </c>
      <c r="D3" s="198" t="s">
        <v>159</v>
      </c>
      <c r="E3" s="196" t="s">
        <v>143</v>
      </c>
      <c r="F3" s="196" t="s">
        <v>154</v>
      </c>
      <c r="G3" s="196" t="s">
        <v>94</v>
      </c>
      <c r="H3" s="196"/>
      <c r="I3" s="196"/>
      <c r="J3" s="196"/>
      <c r="K3" s="196"/>
      <c r="L3" s="196"/>
      <c r="M3" s="196"/>
      <c r="N3" s="196" t="s">
        <v>160</v>
      </c>
    </row>
    <row r="4" spans="1:14" s="64" customFormat="1" ht="19.5" customHeight="1">
      <c r="A4" s="198"/>
      <c r="B4" s="198"/>
      <c r="C4" s="198"/>
      <c r="D4" s="198"/>
      <c r="E4" s="196"/>
      <c r="F4" s="196"/>
      <c r="G4" s="196" t="s">
        <v>217</v>
      </c>
      <c r="H4" s="196" t="s">
        <v>219</v>
      </c>
      <c r="I4" s="196"/>
      <c r="J4" s="196"/>
      <c r="K4" s="196"/>
      <c r="L4" s="196" t="s">
        <v>59</v>
      </c>
      <c r="M4" s="196" t="s">
        <v>62</v>
      </c>
      <c r="N4" s="196"/>
    </row>
    <row r="5" spans="1:14" s="64" customFormat="1" ht="29.25" customHeight="1">
      <c r="A5" s="198"/>
      <c r="B5" s="198"/>
      <c r="C5" s="198"/>
      <c r="D5" s="198"/>
      <c r="E5" s="196"/>
      <c r="F5" s="196"/>
      <c r="G5" s="196"/>
      <c r="H5" s="196" t="s">
        <v>161</v>
      </c>
      <c r="I5" s="196" t="s">
        <v>141</v>
      </c>
      <c r="J5" s="196" t="s">
        <v>226</v>
      </c>
      <c r="K5" s="196" t="s">
        <v>142</v>
      </c>
      <c r="L5" s="196"/>
      <c r="M5" s="196"/>
      <c r="N5" s="196"/>
    </row>
    <row r="6" spans="1:14" s="64" customFormat="1" ht="19.5" customHeight="1">
      <c r="A6" s="198"/>
      <c r="B6" s="198"/>
      <c r="C6" s="198"/>
      <c r="D6" s="198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14" s="64" customFormat="1" ht="19.5" customHeight="1">
      <c r="A7" s="198"/>
      <c r="B7" s="198"/>
      <c r="C7" s="198"/>
      <c r="D7" s="198"/>
      <c r="E7" s="196"/>
      <c r="F7" s="196"/>
      <c r="G7" s="196"/>
      <c r="H7" s="196"/>
      <c r="I7" s="196"/>
      <c r="J7" s="196"/>
      <c r="K7" s="196"/>
      <c r="L7" s="196"/>
      <c r="M7" s="196"/>
      <c r="N7" s="196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  <c r="M9" s="26"/>
      <c r="N9" s="26"/>
    </row>
    <row r="10" spans="1:14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162</v>
      </c>
      <c r="K10" s="28"/>
      <c r="L10" s="28"/>
      <c r="M10" s="28"/>
      <c r="N10" s="28"/>
    </row>
    <row r="11" spans="1:14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162</v>
      </c>
      <c r="K11" s="28"/>
      <c r="L11" s="28"/>
      <c r="M11" s="28"/>
      <c r="N11" s="28"/>
    </row>
    <row r="12" spans="1:14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162</v>
      </c>
      <c r="K12" s="28"/>
      <c r="L12" s="28"/>
      <c r="M12" s="28"/>
      <c r="N12" s="79"/>
    </row>
    <row r="13" spans="1:14" ht="22.5" customHeight="1">
      <c r="A13" s="197" t="s">
        <v>151</v>
      </c>
      <c r="B13" s="197"/>
      <c r="C13" s="197"/>
      <c r="D13" s="197"/>
      <c r="E13" s="197"/>
      <c r="F13" s="24"/>
      <c r="G13" s="33"/>
      <c r="H13" s="24"/>
      <c r="I13" s="24"/>
      <c r="J13" s="24"/>
      <c r="K13" s="24"/>
      <c r="L13" s="24"/>
      <c r="M13" s="24"/>
      <c r="N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225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99" t="s">
        <v>93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42</v>
      </c>
    </row>
    <row r="3" spans="1:12" s="64" customFormat="1" ht="19.5" customHeight="1">
      <c r="A3" s="198" t="s">
        <v>64</v>
      </c>
      <c r="B3" s="198" t="s">
        <v>2</v>
      </c>
      <c r="C3" s="198" t="s">
        <v>41</v>
      </c>
      <c r="D3" s="198" t="s">
        <v>159</v>
      </c>
      <c r="E3" s="196" t="s">
        <v>163</v>
      </c>
      <c r="F3" s="196" t="s">
        <v>154</v>
      </c>
      <c r="G3" s="196" t="s">
        <v>94</v>
      </c>
      <c r="H3" s="196"/>
      <c r="I3" s="196"/>
      <c r="J3" s="196"/>
      <c r="K3" s="196"/>
      <c r="L3" s="196" t="s">
        <v>160</v>
      </c>
    </row>
    <row r="4" spans="1:12" s="64" customFormat="1" ht="19.5" customHeight="1">
      <c r="A4" s="198"/>
      <c r="B4" s="198"/>
      <c r="C4" s="198"/>
      <c r="D4" s="198"/>
      <c r="E4" s="196"/>
      <c r="F4" s="196"/>
      <c r="G4" s="196" t="s">
        <v>218</v>
      </c>
      <c r="H4" s="196" t="s">
        <v>219</v>
      </c>
      <c r="I4" s="196"/>
      <c r="J4" s="196"/>
      <c r="K4" s="196"/>
      <c r="L4" s="196"/>
    </row>
    <row r="5" spans="1:12" s="64" customFormat="1" ht="29.25" customHeight="1">
      <c r="A5" s="198"/>
      <c r="B5" s="198"/>
      <c r="C5" s="198"/>
      <c r="D5" s="198"/>
      <c r="E5" s="196"/>
      <c r="F5" s="196"/>
      <c r="G5" s="196"/>
      <c r="H5" s="196" t="s">
        <v>161</v>
      </c>
      <c r="I5" s="196" t="s">
        <v>141</v>
      </c>
      <c r="J5" s="196" t="s">
        <v>164</v>
      </c>
      <c r="K5" s="196" t="s">
        <v>142</v>
      </c>
      <c r="L5" s="196"/>
    </row>
    <row r="6" spans="1:12" s="64" customFormat="1" ht="19.5" customHeight="1">
      <c r="A6" s="198"/>
      <c r="B6" s="198"/>
      <c r="C6" s="198"/>
      <c r="D6" s="198"/>
      <c r="E6" s="196"/>
      <c r="F6" s="196"/>
      <c r="G6" s="196"/>
      <c r="H6" s="196"/>
      <c r="I6" s="196"/>
      <c r="J6" s="196"/>
      <c r="K6" s="196"/>
      <c r="L6" s="196"/>
    </row>
    <row r="7" spans="1:12" s="64" customFormat="1" ht="19.5" customHeight="1">
      <c r="A7" s="198"/>
      <c r="B7" s="198"/>
      <c r="C7" s="198"/>
      <c r="D7" s="198"/>
      <c r="E7" s="196"/>
      <c r="F7" s="196"/>
      <c r="G7" s="196"/>
      <c r="H7" s="196"/>
      <c r="I7" s="196"/>
      <c r="J7" s="196"/>
      <c r="K7" s="196"/>
      <c r="L7" s="196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</row>
    <row r="10" spans="1:12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162</v>
      </c>
      <c r="K10" s="28"/>
      <c r="L10" s="28"/>
    </row>
    <row r="11" spans="1:12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162</v>
      </c>
      <c r="K11" s="28"/>
      <c r="L11" s="28"/>
    </row>
    <row r="12" spans="1:12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162</v>
      </c>
      <c r="K12" s="28"/>
      <c r="L12" s="28"/>
    </row>
    <row r="13" spans="1:12" ht="22.5" customHeight="1">
      <c r="A13" s="197" t="s">
        <v>151</v>
      </c>
      <c r="B13" s="197"/>
      <c r="C13" s="197"/>
      <c r="D13" s="197"/>
      <c r="E13" s="197"/>
      <c r="F13" s="24"/>
      <c r="G13" s="33"/>
      <c r="H13" s="24"/>
      <c r="I13" s="24"/>
      <c r="J13" s="24"/>
      <c r="K13" s="24"/>
      <c r="L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225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86"/>
  <sheetViews>
    <sheetView showGridLines="0" tabSelected="1" zoomScalePageLayoutView="0" workbookViewId="0" topLeftCell="A60">
      <selection activeCell="D57" sqref="D57:D59"/>
    </sheetView>
  </sheetViews>
  <sheetFormatPr defaultColWidth="10.25390625" defaultRowHeight="12.75"/>
  <cols>
    <col min="1" max="1" width="5.625" style="15" customWidth="1"/>
    <col min="2" max="2" width="18.00390625" style="15" customWidth="1"/>
    <col min="3" max="3" width="10.625" style="15" customWidth="1"/>
    <col min="4" max="4" width="12.25390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2" spans="1:17" ht="12.75">
      <c r="A2" s="243" t="s">
        <v>245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ht="0.75" customHeight="1" thickBot="1"/>
    <row r="4" spans="1:17" ht="11.25">
      <c r="A4" s="245" t="s">
        <v>64</v>
      </c>
      <c r="B4" s="247" t="s">
        <v>96</v>
      </c>
      <c r="C4" s="249" t="s">
        <v>97</v>
      </c>
      <c r="D4" s="241" t="s">
        <v>220</v>
      </c>
      <c r="E4" s="241" t="s">
        <v>147</v>
      </c>
      <c r="F4" s="237" t="s">
        <v>6</v>
      </c>
      <c r="G4" s="237"/>
      <c r="H4" s="237" t="s">
        <v>264</v>
      </c>
      <c r="I4" s="237"/>
      <c r="J4" s="237"/>
      <c r="K4" s="237"/>
      <c r="L4" s="237"/>
      <c r="M4" s="237"/>
      <c r="N4" s="237"/>
      <c r="O4" s="237"/>
      <c r="P4" s="237"/>
      <c r="Q4" s="238"/>
    </row>
    <row r="5" spans="1:17" ht="11.25">
      <c r="A5" s="246"/>
      <c r="B5" s="248"/>
      <c r="C5" s="250"/>
      <c r="D5" s="242"/>
      <c r="E5" s="242"/>
      <c r="F5" s="242" t="s">
        <v>144</v>
      </c>
      <c r="G5" s="242" t="s">
        <v>145</v>
      </c>
      <c r="H5" s="239">
        <v>2010</v>
      </c>
      <c r="I5" s="239"/>
      <c r="J5" s="239"/>
      <c r="K5" s="239"/>
      <c r="L5" s="239"/>
      <c r="M5" s="239"/>
      <c r="N5" s="239"/>
      <c r="O5" s="239"/>
      <c r="P5" s="239"/>
      <c r="Q5" s="240"/>
    </row>
    <row r="6" spans="1:17" ht="11.25">
      <c r="A6" s="246"/>
      <c r="B6" s="248"/>
      <c r="C6" s="250"/>
      <c r="D6" s="242"/>
      <c r="E6" s="242"/>
      <c r="F6" s="242"/>
      <c r="G6" s="242"/>
      <c r="H6" s="242" t="s">
        <v>99</v>
      </c>
      <c r="I6" s="239" t="s">
        <v>100</v>
      </c>
      <c r="J6" s="239"/>
      <c r="K6" s="239"/>
      <c r="L6" s="239"/>
      <c r="M6" s="239"/>
      <c r="N6" s="239"/>
      <c r="O6" s="239"/>
      <c r="P6" s="239"/>
      <c r="Q6" s="240"/>
    </row>
    <row r="7" spans="1:17" ht="14.25" customHeight="1">
      <c r="A7" s="246"/>
      <c r="B7" s="248"/>
      <c r="C7" s="250"/>
      <c r="D7" s="242"/>
      <c r="E7" s="242"/>
      <c r="F7" s="242"/>
      <c r="G7" s="242"/>
      <c r="H7" s="242"/>
      <c r="I7" s="239" t="s">
        <v>101</v>
      </c>
      <c r="J7" s="239"/>
      <c r="K7" s="239"/>
      <c r="L7" s="239"/>
      <c r="M7" s="239" t="s">
        <v>98</v>
      </c>
      <c r="N7" s="239"/>
      <c r="O7" s="239"/>
      <c r="P7" s="239"/>
      <c r="Q7" s="240"/>
    </row>
    <row r="8" spans="1:17" ht="12.75" customHeight="1">
      <c r="A8" s="246"/>
      <c r="B8" s="248"/>
      <c r="C8" s="250"/>
      <c r="D8" s="242"/>
      <c r="E8" s="242"/>
      <c r="F8" s="242"/>
      <c r="G8" s="242"/>
      <c r="H8" s="242"/>
      <c r="I8" s="242" t="s">
        <v>102</v>
      </c>
      <c r="J8" s="239" t="s">
        <v>103</v>
      </c>
      <c r="K8" s="239"/>
      <c r="L8" s="239"/>
      <c r="M8" s="242" t="s">
        <v>104</v>
      </c>
      <c r="N8" s="242" t="s">
        <v>103</v>
      </c>
      <c r="O8" s="242"/>
      <c r="P8" s="242"/>
      <c r="Q8" s="244"/>
    </row>
    <row r="9" spans="1:17" ht="41.25" customHeight="1">
      <c r="A9" s="246"/>
      <c r="B9" s="248"/>
      <c r="C9" s="250"/>
      <c r="D9" s="242"/>
      <c r="E9" s="242"/>
      <c r="F9" s="242"/>
      <c r="G9" s="242"/>
      <c r="H9" s="242"/>
      <c r="I9" s="242"/>
      <c r="J9" s="113" t="s">
        <v>146</v>
      </c>
      <c r="K9" s="113" t="s">
        <v>105</v>
      </c>
      <c r="L9" s="113" t="s">
        <v>106</v>
      </c>
      <c r="M9" s="242"/>
      <c r="N9" s="113" t="s">
        <v>107</v>
      </c>
      <c r="O9" s="113" t="s">
        <v>146</v>
      </c>
      <c r="P9" s="113" t="s">
        <v>105</v>
      </c>
      <c r="Q9" s="121" t="s">
        <v>108</v>
      </c>
    </row>
    <row r="10" spans="1:17" ht="7.5" customHeight="1">
      <c r="A10" s="127">
        <v>1</v>
      </c>
      <c r="B10" s="133">
        <v>2</v>
      </c>
      <c r="C10" s="130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22">
        <v>17</v>
      </c>
    </row>
    <row r="11" spans="1:17" s="97" customFormat="1" ht="11.25">
      <c r="A11" s="128">
        <v>1</v>
      </c>
      <c r="B11" s="134" t="s">
        <v>247</v>
      </c>
      <c r="C11" s="230" t="s">
        <v>49</v>
      </c>
      <c r="D11" s="231"/>
      <c r="E11" s="114">
        <f>E13+E14+E16</f>
        <v>1385310</v>
      </c>
      <c r="F11" s="114">
        <f>F13+F14+F16</f>
        <v>178608</v>
      </c>
      <c r="G11" s="114">
        <f>G13+G14+G16</f>
        <v>1206702</v>
      </c>
      <c r="H11" s="114">
        <f aca="true" t="shared" si="0" ref="H11:Q11">H13+H14+H16</f>
        <v>1385310</v>
      </c>
      <c r="I11" s="114">
        <f t="shared" si="0"/>
        <v>178608</v>
      </c>
      <c r="J11" s="114">
        <f t="shared" si="0"/>
        <v>0</v>
      </c>
      <c r="K11" s="114">
        <f t="shared" si="0"/>
        <v>0</v>
      </c>
      <c r="L11" s="114">
        <f t="shared" si="0"/>
        <v>178608</v>
      </c>
      <c r="M11" s="114">
        <f t="shared" si="0"/>
        <v>1206702</v>
      </c>
      <c r="N11" s="114">
        <f t="shared" si="0"/>
        <v>0</v>
      </c>
      <c r="O11" s="114">
        <f t="shared" si="0"/>
        <v>0</v>
      </c>
      <c r="P11" s="114">
        <f t="shared" si="0"/>
        <v>0</v>
      </c>
      <c r="Q11" s="123">
        <f t="shared" si="0"/>
        <v>1206702</v>
      </c>
    </row>
    <row r="12" spans="1:17" s="97" customFormat="1" ht="11.25">
      <c r="A12" s="129"/>
      <c r="B12" s="135" t="s">
        <v>100</v>
      </c>
      <c r="C12" s="131"/>
      <c r="D12" s="115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24"/>
    </row>
    <row r="13" spans="1:17" s="97" customFormat="1" ht="11.25">
      <c r="A13" s="129"/>
      <c r="B13" s="136" t="s">
        <v>241</v>
      </c>
      <c r="C13" s="131"/>
      <c r="D13" s="115"/>
      <c r="E13" s="116">
        <f>F13+G13</f>
        <v>163409</v>
      </c>
      <c r="F13" s="116">
        <f>I13</f>
        <v>24511</v>
      </c>
      <c r="G13" s="116">
        <f>Q13</f>
        <v>138898</v>
      </c>
      <c r="H13" s="116">
        <f>I13+M13</f>
        <v>163409</v>
      </c>
      <c r="I13" s="116">
        <f>L13</f>
        <v>24511</v>
      </c>
      <c r="J13" s="116">
        <f>J22</f>
        <v>0</v>
      </c>
      <c r="K13" s="116">
        <f>K22</f>
        <v>0</v>
      </c>
      <c r="L13" s="116">
        <f>L22</f>
        <v>24511</v>
      </c>
      <c r="M13" s="116">
        <f>Q13</f>
        <v>138898</v>
      </c>
      <c r="N13" s="116">
        <f>N22</f>
        <v>0</v>
      </c>
      <c r="O13" s="116">
        <f>O22</f>
        <v>0</v>
      </c>
      <c r="P13" s="116">
        <f>P22</f>
        <v>0</v>
      </c>
      <c r="Q13" s="124">
        <f>Q22</f>
        <v>138898</v>
      </c>
    </row>
    <row r="14" spans="1:17" s="97" customFormat="1" ht="11.25">
      <c r="A14" s="129"/>
      <c r="B14" s="137" t="s">
        <v>262</v>
      </c>
      <c r="C14" s="131"/>
      <c r="D14" s="115"/>
      <c r="E14" s="116">
        <f>E23+E45+E60</f>
        <v>825079</v>
      </c>
      <c r="F14" s="116">
        <f>F23+F45+F60</f>
        <v>92777</v>
      </c>
      <c r="G14" s="116">
        <f>G23+G45+G60</f>
        <v>732302</v>
      </c>
      <c r="H14" s="116">
        <f>H23+H45+H60</f>
        <v>825079</v>
      </c>
      <c r="I14" s="116">
        <f>I23+I45+I60</f>
        <v>92777</v>
      </c>
      <c r="J14" s="116">
        <f aca="true" t="shared" si="1" ref="J14:P14">J23+J35+J45+J60</f>
        <v>0</v>
      </c>
      <c r="K14" s="116">
        <f t="shared" si="1"/>
        <v>0</v>
      </c>
      <c r="L14" s="116">
        <f>L23+L45+L60</f>
        <v>92777</v>
      </c>
      <c r="M14" s="116">
        <f>M23+M45+M60</f>
        <v>732302</v>
      </c>
      <c r="N14" s="116">
        <f t="shared" si="1"/>
        <v>0</v>
      </c>
      <c r="O14" s="116">
        <f t="shared" si="1"/>
        <v>0</v>
      </c>
      <c r="P14" s="116">
        <f t="shared" si="1"/>
        <v>0</v>
      </c>
      <c r="Q14" s="124">
        <f>Q23+Q45+Q60</f>
        <v>732302</v>
      </c>
    </row>
    <row r="15" spans="1:17" s="97" customFormat="1" ht="11.25">
      <c r="A15" s="129"/>
      <c r="B15" s="137" t="s">
        <v>263</v>
      </c>
      <c r="C15" s="131"/>
      <c r="D15" s="115"/>
      <c r="E15" s="116">
        <f>F15+G15</f>
        <v>775467</v>
      </c>
      <c r="F15" s="116">
        <f>I15</f>
        <v>85381</v>
      </c>
      <c r="G15" s="116">
        <f>M15</f>
        <v>690086</v>
      </c>
      <c r="H15" s="116">
        <f>I15+M15</f>
        <v>775467</v>
      </c>
      <c r="I15" s="116">
        <f>I26+I48+I62</f>
        <v>85381</v>
      </c>
      <c r="J15" s="116"/>
      <c r="K15" s="116"/>
      <c r="L15" s="116">
        <f>L26+L48+L62</f>
        <v>85381</v>
      </c>
      <c r="M15" s="116">
        <f>M26+M48+M62</f>
        <v>690086</v>
      </c>
      <c r="N15" s="116"/>
      <c r="O15" s="116"/>
      <c r="P15" s="116"/>
      <c r="Q15" s="181">
        <f>Q26+Q48+Q62</f>
        <v>690086</v>
      </c>
    </row>
    <row r="16" spans="1:17" s="97" customFormat="1" ht="11.25">
      <c r="A16" s="129"/>
      <c r="B16" s="137" t="s">
        <v>242</v>
      </c>
      <c r="C16" s="132"/>
      <c r="D16" s="115"/>
      <c r="E16" s="117">
        <f>E25+E64</f>
        <v>396822</v>
      </c>
      <c r="F16" s="117">
        <f aca="true" t="shared" si="2" ref="F16:Q16">F25+F64</f>
        <v>61320</v>
      </c>
      <c r="G16" s="117">
        <f t="shared" si="2"/>
        <v>335502</v>
      </c>
      <c r="H16" s="117">
        <f t="shared" si="2"/>
        <v>396822</v>
      </c>
      <c r="I16" s="117">
        <f t="shared" si="2"/>
        <v>61320</v>
      </c>
      <c r="J16" s="117">
        <f t="shared" si="2"/>
        <v>0</v>
      </c>
      <c r="K16" s="117">
        <f t="shared" si="2"/>
        <v>0</v>
      </c>
      <c r="L16" s="117">
        <f t="shared" si="2"/>
        <v>61320</v>
      </c>
      <c r="M16" s="117">
        <f t="shared" si="2"/>
        <v>335502</v>
      </c>
      <c r="N16" s="117">
        <f t="shared" si="2"/>
        <v>0</v>
      </c>
      <c r="O16" s="117">
        <f t="shared" si="2"/>
        <v>0</v>
      </c>
      <c r="P16" s="117">
        <f t="shared" si="2"/>
        <v>0</v>
      </c>
      <c r="Q16" s="117">
        <f t="shared" si="2"/>
        <v>335502</v>
      </c>
    </row>
    <row r="17" spans="1:17" ht="11.25">
      <c r="A17" s="222" t="s">
        <v>109</v>
      </c>
      <c r="B17" s="136" t="s">
        <v>110</v>
      </c>
      <c r="C17" s="232" t="s">
        <v>244</v>
      </c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3"/>
    </row>
    <row r="18" spans="1:17" ht="11.25">
      <c r="A18" s="222"/>
      <c r="B18" s="136" t="s">
        <v>111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23"/>
    </row>
    <row r="19" spans="1:17" ht="11.25">
      <c r="A19" s="222"/>
      <c r="B19" s="136" t="s">
        <v>112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23"/>
    </row>
    <row r="20" spans="1:17" ht="9" customHeight="1" thickBot="1">
      <c r="A20" s="222"/>
      <c r="B20" s="169" t="s">
        <v>113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23"/>
    </row>
    <row r="21" spans="1:17" ht="88.5" thickBot="1">
      <c r="A21" s="222"/>
      <c r="B21" s="168" t="s">
        <v>114</v>
      </c>
      <c r="C21" s="151"/>
      <c r="D21" s="149" t="s">
        <v>246</v>
      </c>
      <c r="E21" s="143">
        <f>E22+E23+E25</f>
        <v>637271</v>
      </c>
      <c r="F21" s="143">
        <f>F22+F23+F25</f>
        <v>95590.35</v>
      </c>
      <c r="G21" s="143">
        <f>G22+G23+G25</f>
        <v>541680.65</v>
      </c>
      <c r="H21" s="143">
        <f>H22+H23+H25</f>
        <v>637271</v>
      </c>
      <c r="I21" s="143">
        <f>I22+I23+I25</f>
        <v>95590</v>
      </c>
      <c r="J21" s="143">
        <f aca="true" t="shared" si="3" ref="J21:P21">J22+J23+J25</f>
        <v>0</v>
      </c>
      <c r="K21" s="143">
        <f t="shared" si="3"/>
        <v>0</v>
      </c>
      <c r="L21" s="143">
        <f t="shared" si="3"/>
        <v>95590</v>
      </c>
      <c r="M21" s="143">
        <f t="shared" si="3"/>
        <v>541681</v>
      </c>
      <c r="N21" s="143">
        <f t="shared" si="3"/>
        <v>0</v>
      </c>
      <c r="O21" s="143">
        <f t="shared" si="3"/>
        <v>0</v>
      </c>
      <c r="P21" s="143">
        <f t="shared" si="3"/>
        <v>0</v>
      </c>
      <c r="Q21" s="150">
        <f>Q22+Q23+Q25</f>
        <v>541681</v>
      </c>
    </row>
    <row r="22" spans="1:17" ht="11.25">
      <c r="A22" s="222"/>
      <c r="B22" s="170" t="s">
        <v>239</v>
      </c>
      <c r="C22" s="144"/>
      <c r="D22" s="119"/>
      <c r="E22" s="118">
        <v>163409</v>
      </c>
      <c r="F22" s="118">
        <v>24511.35</v>
      </c>
      <c r="G22" s="118">
        <v>138897.65</v>
      </c>
      <c r="H22" s="120">
        <f aca="true" t="shared" si="4" ref="H22:H27">I22+M22</f>
        <v>163409</v>
      </c>
      <c r="I22" s="120">
        <f aca="true" t="shared" si="5" ref="I22:I27">L22</f>
        <v>24511</v>
      </c>
      <c r="J22" s="120"/>
      <c r="K22" s="120"/>
      <c r="L22" s="120">
        <v>24511</v>
      </c>
      <c r="M22" s="120">
        <f aca="true" t="shared" si="6" ref="M22:M27">Q22</f>
        <v>138898</v>
      </c>
      <c r="N22" s="120"/>
      <c r="O22" s="120"/>
      <c r="P22" s="120"/>
      <c r="Q22" s="125">
        <v>138898</v>
      </c>
    </row>
    <row r="23" spans="1:17" ht="11.25">
      <c r="A23" s="222"/>
      <c r="B23" s="136" t="s">
        <v>248</v>
      </c>
      <c r="C23" s="144"/>
      <c r="D23" s="119"/>
      <c r="E23" s="118">
        <f>F23+G23</f>
        <v>321743</v>
      </c>
      <c r="F23" s="118">
        <f>I23</f>
        <v>48261</v>
      </c>
      <c r="G23" s="118">
        <f>Q23</f>
        <v>273482</v>
      </c>
      <c r="H23" s="120">
        <f t="shared" si="4"/>
        <v>321743</v>
      </c>
      <c r="I23" s="120">
        <f t="shared" si="5"/>
        <v>48261</v>
      </c>
      <c r="J23" s="120"/>
      <c r="K23" s="120"/>
      <c r="L23" s="120">
        <v>48261</v>
      </c>
      <c r="M23" s="120">
        <f t="shared" si="6"/>
        <v>273482</v>
      </c>
      <c r="N23" s="120"/>
      <c r="O23" s="120"/>
      <c r="P23" s="120"/>
      <c r="Q23" s="125">
        <v>273482</v>
      </c>
    </row>
    <row r="24" spans="1:17" ht="26.25" customHeight="1">
      <c r="A24" s="222"/>
      <c r="B24" s="138" t="s">
        <v>243</v>
      </c>
      <c r="C24" s="144"/>
      <c r="D24" s="119"/>
      <c r="E24" s="118">
        <f>F24+G24</f>
        <v>249081</v>
      </c>
      <c r="F24" s="118">
        <f>I24</f>
        <v>37362</v>
      </c>
      <c r="G24" s="118">
        <f>M24</f>
        <v>211719</v>
      </c>
      <c r="H24" s="120">
        <f t="shared" si="4"/>
        <v>249081</v>
      </c>
      <c r="I24" s="120">
        <f t="shared" si="5"/>
        <v>37362</v>
      </c>
      <c r="J24" s="120"/>
      <c r="K24" s="120"/>
      <c r="L24" s="120">
        <v>37362</v>
      </c>
      <c r="M24" s="120">
        <f t="shared" si="6"/>
        <v>211719</v>
      </c>
      <c r="N24" s="120"/>
      <c r="O24" s="120"/>
      <c r="P24" s="120"/>
      <c r="Q24" s="125">
        <v>211719</v>
      </c>
    </row>
    <row r="25" spans="1:17" ht="11.25">
      <c r="A25" s="222"/>
      <c r="B25" s="136" t="s">
        <v>240</v>
      </c>
      <c r="C25" s="144"/>
      <c r="D25" s="119"/>
      <c r="E25" s="118">
        <f>F25+G25</f>
        <v>152119</v>
      </c>
      <c r="F25" s="118">
        <f>L25</f>
        <v>22818</v>
      </c>
      <c r="G25" s="118">
        <f>M25</f>
        <v>129301</v>
      </c>
      <c r="H25" s="120">
        <f t="shared" si="4"/>
        <v>152119</v>
      </c>
      <c r="I25" s="120">
        <f t="shared" si="5"/>
        <v>22818</v>
      </c>
      <c r="J25" s="120"/>
      <c r="K25" s="120"/>
      <c r="L25" s="120">
        <v>22818</v>
      </c>
      <c r="M25" s="120">
        <f t="shared" si="6"/>
        <v>129301</v>
      </c>
      <c r="N25" s="120"/>
      <c r="O25" s="120"/>
      <c r="P25" s="120"/>
      <c r="Q25" s="125">
        <v>129301</v>
      </c>
    </row>
    <row r="26" spans="1:17" ht="11.25">
      <c r="A26" s="222"/>
      <c r="B26" s="136" t="s">
        <v>253</v>
      </c>
      <c r="C26" s="144"/>
      <c r="D26" s="119"/>
      <c r="E26" s="118">
        <f>F26+G26</f>
        <v>272616</v>
      </c>
      <c r="F26" s="118">
        <f>L26</f>
        <v>40892</v>
      </c>
      <c r="G26" s="118">
        <f>Q26</f>
        <v>231724</v>
      </c>
      <c r="H26" s="120">
        <f t="shared" si="4"/>
        <v>272616</v>
      </c>
      <c r="I26" s="120">
        <f t="shared" si="5"/>
        <v>40892</v>
      </c>
      <c r="J26" s="120"/>
      <c r="K26" s="120"/>
      <c r="L26" s="120">
        <v>40892</v>
      </c>
      <c r="M26" s="120">
        <f t="shared" si="6"/>
        <v>231724</v>
      </c>
      <c r="N26" s="120"/>
      <c r="O26" s="120"/>
      <c r="P26" s="120"/>
      <c r="Q26" s="125">
        <v>231724</v>
      </c>
    </row>
    <row r="27" spans="1:17" ht="30" thickBot="1">
      <c r="A27" s="222"/>
      <c r="B27" s="138" t="s">
        <v>243</v>
      </c>
      <c r="C27" s="145"/>
      <c r="D27" s="126"/>
      <c r="E27" s="146">
        <f>F27+G27</f>
        <v>211938</v>
      </c>
      <c r="F27" s="146">
        <f>L27</f>
        <v>31791</v>
      </c>
      <c r="G27" s="146">
        <f>Q27</f>
        <v>180147</v>
      </c>
      <c r="H27" s="147">
        <f t="shared" si="4"/>
        <v>211938</v>
      </c>
      <c r="I27" s="147">
        <f t="shared" si="5"/>
        <v>31791</v>
      </c>
      <c r="J27" s="147"/>
      <c r="K27" s="147"/>
      <c r="L27" s="147">
        <v>31791</v>
      </c>
      <c r="M27" s="147">
        <f t="shared" si="6"/>
        <v>180147</v>
      </c>
      <c r="N27" s="147"/>
      <c r="O27" s="147"/>
      <c r="P27" s="147"/>
      <c r="Q27" s="148">
        <v>180147</v>
      </c>
    </row>
    <row r="28" spans="1:17" ht="0.75" customHeight="1" hidden="1">
      <c r="A28" s="222"/>
      <c r="B28" s="136" t="s">
        <v>110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23"/>
    </row>
    <row r="29" spans="1:17" ht="11.25" customHeight="1" hidden="1" thickBot="1">
      <c r="A29" s="222"/>
      <c r="B29" s="136" t="s">
        <v>111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23"/>
    </row>
    <row r="30" spans="1:17" ht="11.25" customHeight="1" hidden="1" thickBot="1">
      <c r="A30" s="222"/>
      <c r="B30" s="136" t="s">
        <v>112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23"/>
    </row>
    <row r="31" spans="1:17" ht="0.75" customHeight="1" thickBot="1">
      <c r="A31" s="222"/>
      <c r="B31" s="136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23"/>
    </row>
    <row r="32" spans="1:17" ht="1.5" customHeight="1" hidden="1">
      <c r="A32" s="222"/>
      <c r="B32" s="204"/>
      <c r="C32" s="227"/>
      <c r="D32" s="224"/>
      <c r="E32" s="219">
        <f>E35</f>
        <v>0</v>
      </c>
      <c r="F32" s="219">
        <f>F35</f>
        <v>0</v>
      </c>
      <c r="G32" s="219">
        <f>G35</f>
        <v>0</v>
      </c>
      <c r="H32" s="219">
        <f>H35</f>
        <v>0</v>
      </c>
      <c r="I32" s="219">
        <f>I35</f>
        <v>0</v>
      </c>
      <c r="J32" s="219"/>
      <c r="K32" s="219"/>
      <c r="L32" s="219">
        <f>L35</f>
        <v>0</v>
      </c>
      <c r="M32" s="219">
        <f>M35</f>
        <v>0</v>
      </c>
      <c r="N32" s="219">
        <v>0</v>
      </c>
      <c r="O32" s="219">
        <v>0</v>
      </c>
      <c r="P32" s="219">
        <v>0</v>
      </c>
      <c r="Q32" s="234">
        <f>Q35</f>
        <v>0</v>
      </c>
    </row>
    <row r="33" spans="1:17" ht="42" customHeight="1" hidden="1">
      <c r="A33" s="222"/>
      <c r="B33" s="205"/>
      <c r="C33" s="228"/>
      <c r="D33" s="225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35"/>
    </row>
    <row r="34" spans="1:17" ht="72" customHeight="1" hidden="1">
      <c r="A34" s="216"/>
      <c r="B34" s="206"/>
      <c r="C34" s="229"/>
      <c r="D34" s="226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36"/>
    </row>
    <row r="35" spans="1:17" ht="11.25" hidden="1">
      <c r="A35" s="217"/>
      <c r="B35" s="137"/>
      <c r="C35" s="144"/>
      <c r="D35" s="119"/>
      <c r="E35" s="141">
        <f>F35+G35</f>
        <v>0</v>
      </c>
      <c r="F35" s="141">
        <f>I35</f>
        <v>0</v>
      </c>
      <c r="G35" s="141">
        <f>M35</f>
        <v>0</v>
      </c>
      <c r="H35" s="141">
        <f>I35+M35</f>
        <v>0</v>
      </c>
      <c r="I35" s="141">
        <v>0</v>
      </c>
      <c r="J35" s="120"/>
      <c r="K35" s="120"/>
      <c r="L35" s="141">
        <v>0</v>
      </c>
      <c r="M35" s="141">
        <f>Q35</f>
        <v>0</v>
      </c>
      <c r="N35" s="120"/>
      <c r="O35" s="120"/>
      <c r="P35" s="120"/>
      <c r="Q35" s="142">
        <v>0</v>
      </c>
    </row>
    <row r="36" spans="1:17" ht="11.25" hidden="1">
      <c r="A36" s="217"/>
      <c r="B36" s="138"/>
      <c r="C36" s="152"/>
      <c r="D36" s="140"/>
      <c r="E36" s="141">
        <f>F36+G36</f>
        <v>0</v>
      </c>
      <c r="F36" s="141">
        <v>0</v>
      </c>
      <c r="G36" s="141">
        <v>0</v>
      </c>
      <c r="H36" s="141">
        <f>M36+I36</f>
        <v>0</v>
      </c>
      <c r="I36" s="141">
        <f>L36</f>
        <v>0</v>
      </c>
      <c r="J36" s="120"/>
      <c r="K36" s="120"/>
      <c r="L36" s="141">
        <v>0</v>
      </c>
      <c r="M36" s="141">
        <f>Q36</f>
        <v>0</v>
      </c>
      <c r="N36" s="141"/>
      <c r="O36" s="141"/>
      <c r="P36" s="141"/>
      <c r="Q36" s="142">
        <v>0</v>
      </c>
    </row>
    <row r="37" spans="1:17" ht="11.25" hidden="1">
      <c r="A37" s="217"/>
      <c r="B37" s="136"/>
      <c r="C37" s="144"/>
      <c r="D37" s="119"/>
      <c r="E37" s="118"/>
      <c r="F37" s="118"/>
      <c r="G37" s="118"/>
      <c r="H37" s="120"/>
      <c r="I37" s="120"/>
      <c r="J37" s="120"/>
      <c r="K37" s="120"/>
      <c r="L37" s="120"/>
      <c r="M37" s="120"/>
      <c r="N37" s="120"/>
      <c r="O37" s="120"/>
      <c r="P37" s="120"/>
      <c r="Q37" s="125"/>
    </row>
    <row r="38" spans="1:17" ht="11.25" hidden="1">
      <c r="A38" s="217"/>
      <c r="B38" s="136"/>
      <c r="C38" s="144"/>
      <c r="D38" s="119"/>
      <c r="E38" s="118"/>
      <c r="F38" s="118"/>
      <c r="G38" s="118"/>
      <c r="H38" s="120"/>
      <c r="I38" s="120"/>
      <c r="J38" s="120"/>
      <c r="K38" s="120"/>
      <c r="L38" s="120"/>
      <c r="M38" s="120"/>
      <c r="N38" s="120"/>
      <c r="O38" s="120"/>
      <c r="P38" s="120"/>
      <c r="Q38" s="125"/>
    </row>
    <row r="39" spans="1:17" ht="5.25" customHeight="1" hidden="1" thickBot="1">
      <c r="A39" s="218"/>
      <c r="B39" s="139"/>
      <c r="C39" s="156"/>
      <c r="D39" s="157"/>
      <c r="E39" s="153"/>
      <c r="F39" s="153"/>
      <c r="G39" s="153"/>
      <c r="H39" s="158"/>
      <c r="I39" s="158"/>
      <c r="J39" s="158"/>
      <c r="K39" s="158"/>
      <c r="L39" s="158"/>
      <c r="M39" s="158"/>
      <c r="N39" s="158"/>
      <c r="O39" s="158"/>
      <c r="P39" s="158"/>
      <c r="Q39" s="159"/>
    </row>
    <row r="40" spans="1:17" ht="16.5" customHeight="1">
      <c r="A40" s="222"/>
      <c r="B40" s="171"/>
      <c r="C40" s="251" t="s">
        <v>249</v>
      </c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3"/>
    </row>
    <row r="41" spans="1:17" ht="0.75" customHeight="1">
      <c r="A41" s="222"/>
      <c r="B41" s="172"/>
      <c r="C41" s="254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6"/>
    </row>
    <row r="42" spans="1:17" ht="9.75" customHeight="1">
      <c r="A42" s="222"/>
      <c r="B42" s="160"/>
      <c r="C42" s="207" t="s">
        <v>251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9"/>
    </row>
    <row r="43" spans="1:17" ht="8.25" customHeight="1">
      <c r="A43" s="222"/>
      <c r="B43" s="161"/>
      <c r="C43" s="210" t="s">
        <v>252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2"/>
    </row>
    <row r="44" spans="1:17" ht="10.5" customHeight="1" thickBot="1">
      <c r="A44" s="222"/>
      <c r="B44" s="167"/>
      <c r="C44" s="213" t="s">
        <v>250</v>
      </c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5"/>
    </row>
    <row r="45" spans="1:17" ht="95.25" customHeight="1" thickBot="1">
      <c r="A45" s="222"/>
      <c r="B45" s="168" t="s">
        <v>254</v>
      </c>
      <c r="C45" s="173"/>
      <c r="D45" s="174" t="s">
        <v>257</v>
      </c>
      <c r="E45" s="175">
        <f>E46</f>
        <v>292580</v>
      </c>
      <c r="F45" s="175">
        <f aca="true" t="shared" si="7" ref="F45:Q45">F46</f>
        <v>14711</v>
      </c>
      <c r="G45" s="175">
        <f t="shared" si="7"/>
        <v>277869</v>
      </c>
      <c r="H45" s="175">
        <f t="shared" si="7"/>
        <v>292580</v>
      </c>
      <c r="I45" s="175">
        <f t="shared" si="7"/>
        <v>14711</v>
      </c>
      <c r="J45" s="175">
        <f t="shared" si="7"/>
        <v>0</v>
      </c>
      <c r="K45" s="175">
        <f t="shared" si="7"/>
        <v>0</v>
      </c>
      <c r="L45" s="175">
        <f t="shared" si="7"/>
        <v>14711</v>
      </c>
      <c r="M45" s="175">
        <f t="shared" si="7"/>
        <v>277869</v>
      </c>
      <c r="N45" s="175">
        <f t="shared" si="7"/>
        <v>0</v>
      </c>
      <c r="O45" s="175">
        <f t="shared" si="7"/>
        <v>0</v>
      </c>
      <c r="P45" s="175">
        <f t="shared" si="7"/>
        <v>0</v>
      </c>
      <c r="Q45" s="176">
        <f t="shared" si="7"/>
        <v>277869</v>
      </c>
    </row>
    <row r="46" spans="1:17" ht="11.25">
      <c r="A46" s="222"/>
      <c r="B46" s="136" t="s">
        <v>248</v>
      </c>
      <c r="C46" s="162"/>
      <c r="D46" s="163"/>
      <c r="E46" s="164">
        <f>H46</f>
        <v>292580</v>
      </c>
      <c r="F46" s="164">
        <f>L46</f>
        <v>14711</v>
      </c>
      <c r="G46" s="164">
        <f>Q46</f>
        <v>277869</v>
      </c>
      <c r="H46" s="165">
        <f>L46+Q46</f>
        <v>292580</v>
      </c>
      <c r="I46" s="165">
        <f>L46</f>
        <v>14711</v>
      </c>
      <c r="J46" s="165"/>
      <c r="K46" s="165"/>
      <c r="L46" s="165">
        <v>14711</v>
      </c>
      <c r="M46" s="165">
        <f>Q46</f>
        <v>277869</v>
      </c>
      <c r="N46" s="165"/>
      <c r="O46" s="165"/>
      <c r="P46" s="165"/>
      <c r="Q46" s="166">
        <v>277869</v>
      </c>
    </row>
    <row r="47" spans="1:17" ht="29.25">
      <c r="A47" s="222"/>
      <c r="B47" s="138" t="s">
        <v>243</v>
      </c>
      <c r="C47" s="144"/>
      <c r="D47" s="119"/>
      <c r="E47" s="164">
        <f>H47</f>
        <v>117979</v>
      </c>
      <c r="F47" s="164">
        <f>L47</f>
        <v>5686</v>
      </c>
      <c r="G47" s="164">
        <f>Q47</f>
        <v>112293</v>
      </c>
      <c r="H47" s="165">
        <f>L47+Q47</f>
        <v>117979</v>
      </c>
      <c r="I47" s="165">
        <f>L47</f>
        <v>5686</v>
      </c>
      <c r="J47" s="120"/>
      <c r="K47" s="120"/>
      <c r="L47" s="120">
        <v>5686</v>
      </c>
      <c r="M47" s="165">
        <f>Q47</f>
        <v>112293</v>
      </c>
      <c r="N47" s="120"/>
      <c r="O47" s="120"/>
      <c r="P47" s="120"/>
      <c r="Q47" s="125">
        <v>112293</v>
      </c>
    </row>
    <row r="48" spans="1:17" ht="11.25">
      <c r="A48" s="222"/>
      <c r="B48" s="136" t="s">
        <v>253</v>
      </c>
      <c r="C48" s="144"/>
      <c r="D48" s="119"/>
      <c r="E48" s="164">
        <f>H48</f>
        <v>292110</v>
      </c>
      <c r="F48" s="164">
        <f>L48</f>
        <v>14687</v>
      </c>
      <c r="G48" s="164">
        <f>Q48</f>
        <v>277423</v>
      </c>
      <c r="H48" s="165">
        <f>L48+Q48</f>
        <v>292110</v>
      </c>
      <c r="I48" s="165">
        <f>L48</f>
        <v>14687</v>
      </c>
      <c r="J48" s="120"/>
      <c r="K48" s="120"/>
      <c r="L48" s="120">
        <v>14687</v>
      </c>
      <c r="M48" s="165">
        <f>Q48</f>
        <v>277423</v>
      </c>
      <c r="N48" s="120"/>
      <c r="O48" s="120"/>
      <c r="P48" s="120"/>
      <c r="Q48" s="125">
        <v>277423</v>
      </c>
    </row>
    <row r="49" spans="1:17" ht="30" thickBot="1">
      <c r="A49" s="222"/>
      <c r="B49" s="138" t="s">
        <v>243</v>
      </c>
      <c r="C49" s="145"/>
      <c r="D49" s="126"/>
      <c r="E49" s="177">
        <f>H49</f>
        <v>117964</v>
      </c>
      <c r="F49" s="177">
        <f>L49</f>
        <v>5685</v>
      </c>
      <c r="G49" s="177">
        <f>Q49</f>
        <v>112279</v>
      </c>
      <c r="H49" s="178">
        <f>L49+Q49</f>
        <v>117964</v>
      </c>
      <c r="I49" s="178">
        <f>L49</f>
        <v>5685</v>
      </c>
      <c r="J49" s="147"/>
      <c r="K49" s="147"/>
      <c r="L49" s="147">
        <v>5685</v>
      </c>
      <c r="M49" s="147">
        <f>Q49</f>
        <v>112279</v>
      </c>
      <c r="N49" s="147"/>
      <c r="O49" s="147"/>
      <c r="P49" s="147"/>
      <c r="Q49" s="148">
        <v>112279</v>
      </c>
    </row>
    <row r="50" spans="1:17" ht="10.5" customHeight="1">
      <c r="A50" s="222"/>
      <c r="B50" s="136"/>
      <c r="C50" s="201" t="s">
        <v>258</v>
      </c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23"/>
    </row>
    <row r="51" spans="1:17" ht="1.5" customHeight="1" hidden="1">
      <c r="A51" s="222"/>
      <c r="B51" s="136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23"/>
    </row>
    <row r="52" spans="1:17" ht="11.25" hidden="1">
      <c r="A52" s="222"/>
      <c r="B52" s="136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23"/>
    </row>
    <row r="53" spans="1:17" ht="12" hidden="1" thickBot="1">
      <c r="A53" s="222"/>
      <c r="B53" s="136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23"/>
    </row>
    <row r="54" spans="1:17" ht="9.75" customHeight="1">
      <c r="A54" s="222"/>
      <c r="B54" s="169"/>
      <c r="C54" s="200" t="s">
        <v>259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154"/>
    </row>
    <row r="55" spans="1:17" ht="9" customHeight="1">
      <c r="A55" s="222"/>
      <c r="B55" s="169"/>
      <c r="C55" s="200" t="s">
        <v>260</v>
      </c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154"/>
    </row>
    <row r="56" spans="1:17" ht="9" customHeight="1" thickBot="1">
      <c r="A56" s="222"/>
      <c r="B56" s="169"/>
      <c r="C56" s="202" t="s">
        <v>261</v>
      </c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154"/>
    </row>
    <row r="57" spans="1:17" ht="11.25">
      <c r="A57" s="222"/>
      <c r="B57" s="257" t="s">
        <v>255</v>
      </c>
      <c r="C57" s="227"/>
      <c r="D57" s="224" t="s">
        <v>265</v>
      </c>
      <c r="E57" s="219">
        <f>E60+E64</f>
        <v>455459</v>
      </c>
      <c r="F57" s="219">
        <f aca="true" t="shared" si="8" ref="F57:Q57">F60+F64</f>
        <v>68307</v>
      </c>
      <c r="G57" s="219">
        <f>G60+G64</f>
        <v>387152</v>
      </c>
      <c r="H57" s="219">
        <f t="shared" si="8"/>
        <v>455459</v>
      </c>
      <c r="I57" s="219">
        <f t="shared" si="8"/>
        <v>68307</v>
      </c>
      <c r="J57" s="219">
        <f t="shared" si="8"/>
        <v>0</v>
      </c>
      <c r="K57" s="219">
        <f t="shared" si="8"/>
        <v>0</v>
      </c>
      <c r="L57" s="260">
        <f>L60+L64</f>
        <v>68307</v>
      </c>
      <c r="M57" s="219">
        <f t="shared" si="8"/>
        <v>387152</v>
      </c>
      <c r="N57" s="219">
        <f t="shared" si="8"/>
        <v>0</v>
      </c>
      <c r="O57" s="219">
        <f t="shared" si="8"/>
        <v>0</v>
      </c>
      <c r="P57" s="219">
        <f t="shared" si="8"/>
        <v>0</v>
      </c>
      <c r="Q57" s="260">
        <f t="shared" si="8"/>
        <v>387152</v>
      </c>
    </row>
    <row r="58" spans="1:17" ht="11.25">
      <c r="A58" s="222"/>
      <c r="B58" s="258"/>
      <c r="C58" s="228"/>
      <c r="D58" s="225"/>
      <c r="E58" s="220"/>
      <c r="F58" s="220"/>
      <c r="G58" s="220"/>
      <c r="H58" s="220"/>
      <c r="I58" s="220"/>
      <c r="J58" s="220"/>
      <c r="K58" s="220"/>
      <c r="L58" s="261"/>
      <c r="M58" s="220"/>
      <c r="N58" s="220"/>
      <c r="O58" s="220"/>
      <c r="P58" s="220"/>
      <c r="Q58" s="261"/>
    </row>
    <row r="59" spans="1:17" ht="48" customHeight="1">
      <c r="A59" s="216"/>
      <c r="B59" s="259"/>
      <c r="C59" s="229"/>
      <c r="D59" s="226"/>
      <c r="E59" s="221"/>
      <c r="F59" s="221"/>
      <c r="G59" s="221"/>
      <c r="H59" s="221"/>
      <c r="I59" s="221"/>
      <c r="J59" s="221"/>
      <c r="K59" s="221"/>
      <c r="L59" s="262"/>
      <c r="M59" s="221"/>
      <c r="N59" s="221"/>
      <c r="O59" s="221"/>
      <c r="P59" s="221"/>
      <c r="Q59" s="262"/>
    </row>
    <row r="60" spans="1:17" ht="11.25">
      <c r="A60" s="217"/>
      <c r="B60" s="137" t="s">
        <v>256</v>
      </c>
      <c r="C60" s="144"/>
      <c r="D60" s="119"/>
      <c r="E60" s="141">
        <f>F60+G60</f>
        <v>210756</v>
      </c>
      <c r="F60" s="141">
        <f>I60</f>
        <v>29805</v>
      </c>
      <c r="G60" s="141">
        <f>M60</f>
        <v>180951</v>
      </c>
      <c r="H60" s="141">
        <f>I60+M60</f>
        <v>210756</v>
      </c>
      <c r="I60" s="141">
        <f>L60</f>
        <v>29805</v>
      </c>
      <c r="J60" s="120"/>
      <c r="K60" s="120"/>
      <c r="L60" s="180">
        <v>29805</v>
      </c>
      <c r="M60" s="141">
        <f>Q60</f>
        <v>180951</v>
      </c>
      <c r="N60" s="120"/>
      <c r="O60" s="120"/>
      <c r="P60" s="120"/>
      <c r="Q60" s="179">
        <v>180951</v>
      </c>
    </row>
    <row r="61" spans="1:17" ht="29.25">
      <c r="A61" s="217"/>
      <c r="B61" s="138" t="s">
        <v>243</v>
      </c>
      <c r="C61" s="152"/>
      <c r="D61" s="140"/>
      <c r="E61" s="141">
        <f>F61+G61</f>
        <v>180373</v>
      </c>
      <c r="F61" s="141">
        <f>I61</f>
        <v>25508</v>
      </c>
      <c r="G61" s="141">
        <f>M61</f>
        <v>154865</v>
      </c>
      <c r="H61" s="141">
        <f>I61+M61</f>
        <v>180373</v>
      </c>
      <c r="I61" s="141">
        <f>L61</f>
        <v>25508</v>
      </c>
      <c r="J61" s="120"/>
      <c r="K61" s="120"/>
      <c r="L61" s="180">
        <v>25508</v>
      </c>
      <c r="M61" s="141">
        <f>Q61</f>
        <v>154865</v>
      </c>
      <c r="N61" s="141"/>
      <c r="O61" s="141"/>
      <c r="P61" s="141"/>
      <c r="Q61" s="179">
        <v>154865</v>
      </c>
    </row>
    <row r="62" spans="1:17" ht="11.25">
      <c r="A62" s="217"/>
      <c r="B62" s="136" t="s">
        <v>253</v>
      </c>
      <c r="C62" s="144"/>
      <c r="D62" s="119"/>
      <c r="E62" s="141">
        <f>F62+G62</f>
        <v>210741</v>
      </c>
      <c r="F62" s="141">
        <f>I62</f>
        <v>29802</v>
      </c>
      <c r="G62" s="141">
        <f>M62</f>
        <v>180939</v>
      </c>
      <c r="H62" s="141">
        <f>I62+M62</f>
        <v>210741</v>
      </c>
      <c r="I62" s="141">
        <f>L62</f>
        <v>29802</v>
      </c>
      <c r="J62" s="120"/>
      <c r="K62" s="120"/>
      <c r="L62" s="120">
        <v>29802</v>
      </c>
      <c r="M62" s="141">
        <f>Q62</f>
        <v>180939</v>
      </c>
      <c r="N62" s="120"/>
      <c r="O62" s="120"/>
      <c r="P62" s="120"/>
      <c r="Q62" s="125">
        <v>180939</v>
      </c>
    </row>
    <row r="63" spans="1:17" ht="29.25">
      <c r="A63" s="217"/>
      <c r="B63" s="138" t="s">
        <v>243</v>
      </c>
      <c r="C63" s="144"/>
      <c r="D63" s="119"/>
      <c r="E63" s="141">
        <f>F63+G63</f>
        <v>180371</v>
      </c>
      <c r="F63" s="141">
        <f>I63</f>
        <v>25507</v>
      </c>
      <c r="G63" s="141">
        <f>M63</f>
        <v>154864</v>
      </c>
      <c r="H63" s="141">
        <f>I63+M63</f>
        <v>180371</v>
      </c>
      <c r="I63" s="141">
        <f>L63</f>
        <v>25507</v>
      </c>
      <c r="J63" s="120"/>
      <c r="K63" s="120"/>
      <c r="L63" s="120">
        <v>25507</v>
      </c>
      <c r="M63" s="141">
        <f>Q63</f>
        <v>154864</v>
      </c>
      <c r="N63" s="120"/>
      <c r="O63" s="120"/>
      <c r="P63" s="120"/>
      <c r="Q63" s="125">
        <v>154864</v>
      </c>
    </row>
    <row r="64" spans="1:17" ht="12" thickBot="1">
      <c r="A64" s="218"/>
      <c r="B64" s="139" t="s">
        <v>242</v>
      </c>
      <c r="C64" s="145"/>
      <c r="D64" s="126"/>
      <c r="E64" s="182">
        <f>F64+G64</f>
        <v>244703</v>
      </c>
      <c r="F64" s="182">
        <v>38502</v>
      </c>
      <c r="G64" s="182">
        <v>206201</v>
      </c>
      <c r="H64" s="182">
        <f>I64+M64</f>
        <v>244703</v>
      </c>
      <c r="I64" s="182">
        <f>L64</f>
        <v>38502</v>
      </c>
      <c r="J64" s="147"/>
      <c r="K64" s="147"/>
      <c r="L64" s="147">
        <v>38502</v>
      </c>
      <c r="M64" s="182">
        <f>Q64</f>
        <v>206201</v>
      </c>
      <c r="N64" s="147"/>
      <c r="O64" s="147"/>
      <c r="P64" s="147"/>
      <c r="Q64" s="148">
        <v>206201</v>
      </c>
    </row>
    <row r="86" ht="18.75">
      <c r="E86" s="155"/>
    </row>
  </sheetData>
  <sheetProtection/>
  <mergeCells count="66">
    <mergeCell ref="O57:O59"/>
    <mergeCell ref="P57:P59"/>
    <mergeCell ref="Q57:Q59"/>
    <mergeCell ref="A59:A64"/>
    <mergeCell ref="K57:K59"/>
    <mergeCell ref="L57:L59"/>
    <mergeCell ref="M57:M59"/>
    <mergeCell ref="N57:N59"/>
    <mergeCell ref="G57:G59"/>
    <mergeCell ref="H57:H59"/>
    <mergeCell ref="I57:I59"/>
    <mergeCell ref="J57:J59"/>
    <mergeCell ref="A40:A58"/>
    <mergeCell ref="C40:Q41"/>
    <mergeCell ref="C50:Q53"/>
    <mergeCell ref="B57:B59"/>
    <mergeCell ref="C57:C59"/>
    <mergeCell ref="D57:D59"/>
    <mergeCell ref="E57:E59"/>
    <mergeCell ref="F57:F59"/>
    <mergeCell ref="A2:Q2"/>
    <mergeCell ref="N8:Q8"/>
    <mergeCell ref="F5:F9"/>
    <mergeCell ref="G5:G9"/>
    <mergeCell ref="F4:G4"/>
    <mergeCell ref="H6:H9"/>
    <mergeCell ref="A4:A9"/>
    <mergeCell ref="B4:B9"/>
    <mergeCell ref="C4:C9"/>
    <mergeCell ref="E4:E9"/>
    <mergeCell ref="H4:Q4"/>
    <mergeCell ref="H5:Q5"/>
    <mergeCell ref="I6:Q6"/>
    <mergeCell ref="D4:D9"/>
    <mergeCell ref="M7:Q7"/>
    <mergeCell ref="I7:L7"/>
    <mergeCell ref="I8:I9"/>
    <mergeCell ref="J8:L8"/>
    <mergeCell ref="M8:M9"/>
    <mergeCell ref="C11:D11"/>
    <mergeCell ref="C17:Q20"/>
    <mergeCell ref="N32:N34"/>
    <mergeCell ref="O32:O34"/>
    <mergeCell ref="P32:P34"/>
    <mergeCell ref="Q32:Q34"/>
    <mergeCell ref="I32:I34"/>
    <mergeCell ref="J32:J34"/>
    <mergeCell ref="K32:K34"/>
    <mergeCell ref="L32:L34"/>
    <mergeCell ref="A34:A39"/>
    <mergeCell ref="E32:E34"/>
    <mergeCell ref="F32:F34"/>
    <mergeCell ref="A17:A33"/>
    <mergeCell ref="C28:Q31"/>
    <mergeCell ref="D32:D34"/>
    <mergeCell ref="C32:C34"/>
    <mergeCell ref="G32:G34"/>
    <mergeCell ref="H32:H34"/>
    <mergeCell ref="M32:M34"/>
    <mergeCell ref="C54:P54"/>
    <mergeCell ref="C55:P55"/>
    <mergeCell ref="C56:P56"/>
    <mergeCell ref="B32:B34"/>
    <mergeCell ref="C42:Q42"/>
    <mergeCell ref="C43:Q43"/>
    <mergeCell ref="C44:Q4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
Tabela  Nr 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64" t="s">
        <v>88</v>
      </c>
      <c r="B1" s="264"/>
      <c r="C1" s="264"/>
      <c r="D1" s="264"/>
    </row>
    <row r="2" ht="6.75" customHeight="1">
      <c r="A2" s="22"/>
    </row>
    <row r="3" ht="12.75">
      <c r="D3" s="12" t="s">
        <v>42</v>
      </c>
    </row>
    <row r="4" spans="1:4" ht="15" customHeight="1">
      <c r="A4" s="198" t="s">
        <v>64</v>
      </c>
      <c r="B4" s="198" t="s">
        <v>5</v>
      </c>
      <c r="C4" s="196" t="s">
        <v>66</v>
      </c>
      <c r="D4" s="196" t="s">
        <v>67</v>
      </c>
    </row>
    <row r="5" spans="1:4" ht="15" customHeight="1">
      <c r="A5" s="198"/>
      <c r="B5" s="198"/>
      <c r="C5" s="198"/>
      <c r="D5" s="196"/>
    </row>
    <row r="6" spans="1:4" ht="15.75" customHeight="1">
      <c r="A6" s="198"/>
      <c r="B6" s="198"/>
      <c r="C6" s="198"/>
      <c r="D6" s="196"/>
    </row>
    <row r="7" spans="1:4" s="99" customFormat="1" ht="6.75" customHeight="1">
      <c r="A7" s="98">
        <v>1</v>
      </c>
      <c r="B7" s="98">
        <v>2</v>
      </c>
      <c r="C7" s="98">
        <v>3</v>
      </c>
      <c r="D7" s="98">
        <v>4</v>
      </c>
    </row>
    <row r="8" spans="1:4" ht="18.75" customHeight="1">
      <c r="A8" s="263" t="s">
        <v>26</v>
      </c>
      <c r="B8" s="263"/>
      <c r="C8" s="35"/>
      <c r="D8" s="36"/>
    </row>
    <row r="9" spans="1:4" ht="18.75" customHeight="1">
      <c r="A9" s="37" t="s">
        <v>12</v>
      </c>
      <c r="B9" s="38" t="s">
        <v>20</v>
      </c>
      <c r="C9" s="37" t="s">
        <v>27</v>
      </c>
      <c r="D9" s="38"/>
    </row>
    <row r="10" spans="1:4" ht="18.75" customHeight="1">
      <c r="A10" s="39" t="s">
        <v>13</v>
      </c>
      <c r="B10" s="40" t="s">
        <v>21</v>
      </c>
      <c r="C10" s="39" t="s">
        <v>27</v>
      </c>
      <c r="D10" s="40"/>
    </row>
    <row r="11" spans="1:4" ht="51">
      <c r="A11" s="39" t="s">
        <v>14</v>
      </c>
      <c r="B11" s="41" t="s">
        <v>148</v>
      </c>
      <c r="C11" s="39" t="s">
        <v>51</v>
      </c>
      <c r="D11" s="40"/>
    </row>
    <row r="12" spans="1:4" ht="18.75" customHeight="1">
      <c r="A12" s="39" t="s">
        <v>1</v>
      </c>
      <c r="B12" s="40" t="s">
        <v>29</v>
      </c>
      <c r="C12" s="39" t="s">
        <v>52</v>
      </c>
      <c r="D12" s="40"/>
    </row>
    <row r="13" spans="1:4" ht="18.75" customHeight="1">
      <c r="A13" s="39" t="s">
        <v>19</v>
      </c>
      <c r="B13" s="40" t="s">
        <v>149</v>
      </c>
      <c r="C13" s="39" t="s">
        <v>165</v>
      </c>
      <c r="D13" s="40"/>
    </row>
    <row r="14" spans="1:4" ht="18.75" customHeight="1">
      <c r="A14" s="39" t="s">
        <v>22</v>
      </c>
      <c r="B14" s="40" t="s">
        <v>23</v>
      </c>
      <c r="C14" s="39" t="s">
        <v>28</v>
      </c>
      <c r="D14" s="40"/>
    </row>
    <row r="15" spans="1:4" ht="18.75" customHeight="1">
      <c r="A15" s="39" t="s">
        <v>24</v>
      </c>
      <c r="B15" s="40" t="s">
        <v>183</v>
      </c>
      <c r="C15" s="39" t="s">
        <v>83</v>
      </c>
      <c r="D15" s="40"/>
    </row>
    <row r="16" spans="1:4" ht="18.75" customHeight="1">
      <c r="A16" s="39" t="s">
        <v>31</v>
      </c>
      <c r="B16" s="43" t="s">
        <v>50</v>
      </c>
      <c r="C16" s="42" t="s">
        <v>30</v>
      </c>
      <c r="D16" s="43"/>
    </row>
    <row r="17" spans="1:4" ht="18.75" customHeight="1">
      <c r="A17" s="263" t="s">
        <v>150</v>
      </c>
      <c r="B17" s="263"/>
      <c r="C17" s="35"/>
      <c r="D17" s="36"/>
    </row>
    <row r="18" spans="1:4" ht="18.75" customHeight="1">
      <c r="A18" s="37" t="s">
        <v>12</v>
      </c>
      <c r="B18" s="38" t="s">
        <v>53</v>
      </c>
      <c r="C18" s="37" t="s">
        <v>33</v>
      </c>
      <c r="D18" s="38"/>
    </row>
    <row r="19" spans="1:4" ht="18.75" customHeight="1">
      <c r="A19" s="39" t="s">
        <v>13</v>
      </c>
      <c r="B19" s="40" t="s">
        <v>32</v>
      </c>
      <c r="C19" s="39" t="s">
        <v>33</v>
      </c>
      <c r="D19" s="40"/>
    </row>
    <row r="20" spans="1:4" ht="38.25">
      <c r="A20" s="39" t="s">
        <v>14</v>
      </c>
      <c r="B20" s="41" t="s">
        <v>56</v>
      </c>
      <c r="C20" s="39" t="s">
        <v>57</v>
      </c>
      <c r="D20" s="40"/>
    </row>
    <row r="21" spans="1:4" ht="18.75" customHeight="1">
      <c r="A21" s="39" t="s">
        <v>1</v>
      </c>
      <c r="B21" s="40" t="s">
        <v>54</v>
      </c>
      <c r="C21" s="39" t="s">
        <v>48</v>
      </c>
      <c r="D21" s="40"/>
    </row>
    <row r="22" spans="1:4" ht="18.75" customHeight="1">
      <c r="A22" s="39" t="s">
        <v>19</v>
      </c>
      <c r="B22" s="40" t="s">
        <v>55</v>
      </c>
      <c r="C22" s="39" t="s">
        <v>35</v>
      </c>
      <c r="D22" s="40"/>
    </row>
    <row r="23" spans="1:4" ht="18.75" customHeight="1">
      <c r="A23" s="39" t="s">
        <v>22</v>
      </c>
      <c r="B23" s="40" t="s">
        <v>184</v>
      </c>
      <c r="C23" s="39" t="s">
        <v>36</v>
      </c>
      <c r="D23" s="40"/>
    </row>
    <row r="24" spans="1:4" ht="18.75" customHeight="1">
      <c r="A24" s="42" t="s">
        <v>24</v>
      </c>
      <c r="B24" s="43" t="s">
        <v>37</v>
      </c>
      <c r="C24" s="42" t="s">
        <v>34</v>
      </c>
      <c r="D24" s="43"/>
    </row>
    <row r="25" spans="1:4" ht="7.5" customHeight="1">
      <c r="A25" s="5"/>
      <c r="B25" s="6"/>
      <c r="C25" s="6"/>
      <c r="D25" s="6"/>
    </row>
    <row r="26" spans="1:6" ht="12.75">
      <c r="A26" s="66"/>
      <c r="B26" s="65"/>
      <c r="C26" s="65"/>
      <c r="D26" s="65"/>
      <c r="E26" s="62"/>
      <c r="F26" s="62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defaultGridColor="0" zoomScalePageLayoutView="0" colorId="8" workbookViewId="0" topLeftCell="A1">
      <selection activeCell="A2" sqref="A2:C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69" t="s">
        <v>61</v>
      </c>
      <c r="B1" s="269"/>
      <c r="C1" s="269"/>
      <c r="D1" s="269"/>
      <c r="E1" s="269"/>
      <c r="F1" s="269"/>
      <c r="G1" s="269"/>
      <c r="H1" s="269"/>
      <c r="I1" s="269"/>
      <c r="J1" s="269"/>
    </row>
    <row r="2" ht="12.75">
      <c r="J2" s="11" t="s">
        <v>42</v>
      </c>
    </row>
    <row r="3" spans="1:10" s="4" customFormat="1" ht="20.25" customHeight="1">
      <c r="A3" s="198" t="s">
        <v>2</v>
      </c>
      <c r="B3" s="266" t="s">
        <v>3</v>
      </c>
      <c r="C3" s="266" t="s">
        <v>156</v>
      </c>
      <c r="D3" s="196" t="s">
        <v>139</v>
      </c>
      <c r="E3" s="196" t="s">
        <v>166</v>
      </c>
      <c r="F3" s="196" t="s">
        <v>100</v>
      </c>
      <c r="G3" s="196"/>
      <c r="H3" s="196"/>
      <c r="I3" s="196"/>
      <c r="J3" s="196"/>
    </row>
    <row r="4" spans="1:10" s="4" customFormat="1" ht="20.25" customHeight="1">
      <c r="A4" s="198"/>
      <c r="B4" s="267"/>
      <c r="C4" s="267"/>
      <c r="D4" s="198"/>
      <c r="E4" s="196"/>
      <c r="F4" s="196" t="s">
        <v>137</v>
      </c>
      <c r="G4" s="196" t="s">
        <v>6</v>
      </c>
      <c r="H4" s="196"/>
      <c r="I4" s="196"/>
      <c r="J4" s="196" t="s">
        <v>138</v>
      </c>
    </row>
    <row r="5" spans="1:10" s="4" customFormat="1" ht="65.25" customHeight="1">
      <c r="A5" s="198"/>
      <c r="B5" s="268"/>
      <c r="C5" s="268"/>
      <c r="D5" s="198"/>
      <c r="E5" s="196"/>
      <c r="F5" s="196"/>
      <c r="G5" s="21" t="s">
        <v>134</v>
      </c>
      <c r="H5" s="21" t="s">
        <v>135</v>
      </c>
      <c r="I5" s="21" t="s">
        <v>167</v>
      </c>
      <c r="J5" s="196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265" t="s">
        <v>151</v>
      </c>
      <c r="B20" s="265"/>
      <c r="C20" s="265"/>
      <c r="D20" s="265"/>
      <c r="E20" s="24"/>
      <c r="F20" s="24"/>
      <c r="G20" s="24"/>
      <c r="H20" s="24"/>
      <c r="I20" s="24"/>
      <c r="J20" s="24"/>
    </row>
    <row r="22" ht="12.75">
      <c r="A22" s="103" t="s">
        <v>222</v>
      </c>
    </row>
  </sheetData>
  <sheetProtection/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269" t="s">
        <v>237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90" t="s">
        <v>42</v>
      </c>
    </row>
    <row r="4" spans="1:10" ht="20.25" customHeight="1">
      <c r="A4" s="198" t="s">
        <v>2</v>
      </c>
      <c r="B4" s="266" t="s">
        <v>3</v>
      </c>
      <c r="C4" s="266" t="s">
        <v>156</v>
      </c>
      <c r="D4" s="196" t="s">
        <v>139</v>
      </c>
      <c r="E4" s="196" t="s">
        <v>166</v>
      </c>
      <c r="F4" s="196" t="s">
        <v>100</v>
      </c>
      <c r="G4" s="196"/>
      <c r="H4" s="196"/>
      <c r="I4" s="196"/>
      <c r="J4" s="196"/>
    </row>
    <row r="5" spans="1:10" ht="18" customHeight="1">
      <c r="A5" s="198"/>
      <c r="B5" s="267"/>
      <c r="C5" s="267"/>
      <c r="D5" s="198"/>
      <c r="E5" s="196"/>
      <c r="F5" s="196" t="s">
        <v>137</v>
      </c>
      <c r="G5" s="196" t="s">
        <v>6</v>
      </c>
      <c r="H5" s="196"/>
      <c r="I5" s="196"/>
      <c r="J5" s="196" t="s">
        <v>138</v>
      </c>
    </row>
    <row r="6" spans="1:10" ht="69" customHeight="1">
      <c r="A6" s="198"/>
      <c r="B6" s="268"/>
      <c r="C6" s="268"/>
      <c r="D6" s="198"/>
      <c r="E6" s="196"/>
      <c r="F6" s="196"/>
      <c r="G6" s="21" t="s">
        <v>134</v>
      </c>
      <c r="H6" s="21" t="s">
        <v>135</v>
      </c>
      <c r="I6" s="21" t="s">
        <v>167</v>
      </c>
      <c r="J6" s="196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4.75" customHeight="1">
      <c r="A21" s="265" t="s">
        <v>151</v>
      </c>
      <c r="B21" s="265"/>
      <c r="C21" s="265"/>
      <c r="D21" s="265"/>
      <c r="E21" s="24"/>
      <c r="F21" s="24"/>
      <c r="G21" s="24"/>
      <c r="H21" s="24"/>
      <c r="I21" s="24"/>
      <c r="J21" s="24"/>
    </row>
    <row r="23" spans="1:7" ht="12.75">
      <c r="A23" s="103" t="s">
        <v>222</v>
      </c>
      <c r="G23"/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269" t="s">
        <v>236</v>
      </c>
      <c r="B1" s="269"/>
      <c r="C1" s="269"/>
      <c r="D1" s="269"/>
      <c r="E1" s="269"/>
      <c r="F1" s="269"/>
      <c r="G1" s="269"/>
      <c r="H1" s="269"/>
      <c r="I1" s="269"/>
      <c r="J1" s="269"/>
    </row>
    <row r="3" ht="12.75">
      <c r="J3" s="90" t="s">
        <v>42</v>
      </c>
    </row>
    <row r="4" spans="1:79" ht="20.25" customHeight="1">
      <c r="A4" s="198" t="s">
        <v>2</v>
      </c>
      <c r="B4" s="266" t="s">
        <v>3</v>
      </c>
      <c r="C4" s="266" t="s">
        <v>156</v>
      </c>
      <c r="D4" s="196" t="s">
        <v>139</v>
      </c>
      <c r="E4" s="196" t="s">
        <v>166</v>
      </c>
      <c r="F4" s="196" t="s">
        <v>100</v>
      </c>
      <c r="G4" s="196"/>
      <c r="H4" s="196"/>
      <c r="I4" s="196"/>
      <c r="J4" s="196"/>
      <c r="BX4" s="1"/>
      <c r="BY4" s="1"/>
      <c r="BZ4" s="1"/>
      <c r="CA4" s="1"/>
    </row>
    <row r="5" spans="1:79" ht="18" customHeight="1">
      <c r="A5" s="198"/>
      <c r="B5" s="267"/>
      <c r="C5" s="267"/>
      <c r="D5" s="198"/>
      <c r="E5" s="196"/>
      <c r="F5" s="196" t="s">
        <v>137</v>
      </c>
      <c r="G5" s="196" t="s">
        <v>6</v>
      </c>
      <c r="H5" s="196"/>
      <c r="I5" s="196"/>
      <c r="J5" s="196" t="s">
        <v>138</v>
      </c>
      <c r="BX5" s="1"/>
      <c r="BY5" s="1"/>
      <c r="BZ5" s="1"/>
      <c r="CA5" s="1"/>
    </row>
    <row r="6" spans="1:79" ht="69" customHeight="1">
      <c r="A6" s="198"/>
      <c r="B6" s="268"/>
      <c r="C6" s="268"/>
      <c r="D6" s="198"/>
      <c r="E6" s="196"/>
      <c r="F6" s="196"/>
      <c r="G6" s="21" t="s">
        <v>134</v>
      </c>
      <c r="H6" s="21" t="s">
        <v>135</v>
      </c>
      <c r="I6" s="21" t="s">
        <v>136</v>
      </c>
      <c r="J6" s="196"/>
      <c r="BX6" s="1"/>
      <c r="BY6" s="1"/>
      <c r="BZ6" s="1"/>
      <c r="CA6" s="1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1"/>
      <c r="BY7" s="1"/>
      <c r="BZ7" s="1"/>
      <c r="CA7" s="1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1"/>
      <c r="BY8" s="1"/>
      <c r="BZ8" s="1"/>
      <c r="CA8" s="1"/>
    </row>
    <row r="9" spans="1:79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BX9" s="1"/>
      <c r="BY9" s="1"/>
      <c r="BZ9" s="1"/>
      <c r="CA9" s="1"/>
    </row>
    <row r="10" spans="1:79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BX10" s="1"/>
      <c r="BY10" s="1"/>
      <c r="BZ10" s="1"/>
      <c r="CA10" s="1"/>
    </row>
    <row r="11" spans="1:79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BX11" s="1"/>
      <c r="BY11" s="1"/>
      <c r="BZ11" s="1"/>
      <c r="CA11" s="1"/>
    </row>
    <row r="12" spans="1:79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BX12" s="1"/>
      <c r="BY12" s="1"/>
      <c r="BZ12" s="1"/>
      <c r="CA12" s="1"/>
    </row>
    <row r="13" spans="1:79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BX13" s="1"/>
      <c r="BY13" s="1"/>
      <c r="BZ13" s="1"/>
      <c r="CA13" s="1"/>
    </row>
    <row r="14" spans="1:79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BX14" s="1"/>
      <c r="BY14" s="1"/>
      <c r="BZ14" s="1"/>
      <c r="CA14" s="1"/>
    </row>
    <row r="15" spans="1:79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BX15" s="1"/>
      <c r="BY15" s="1"/>
      <c r="BZ15" s="1"/>
      <c r="CA15" s="1"/>
    </row>
    <row r="16" spans="1:79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BX16" s="1"/>
      <c r="BY16" s="1"/>
      <c r="BZ16" s="1"/>
      <c r="CA16" s="1"/>
    </row>
    <row r="17" spans="1:79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BX17" s="1"/>
      <c r="BY17" s="1"/>
      <c r="BZ17" s="1"/>
      <c r="CA17" s="1"/>
    </row>
    <row r="18" spans="1:79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BX18" s="1"/>
      <c r="BY18" s="1"/>
      <c r="BZ18" s="1"/>
      <c r="CA18" s="1"/>
    </row>
    <row r="19" spans="1:79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BX19" s="1"/>
      <c r="BY19" s="1"/>
      <c r="BZ19" s="1"/>
      <c r="CA19" s="1"/>
    </row>
    <row r="20" spans="1:79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BX20" s="1"/>
      <c r="BY20" s="1"/>
      <c r="BZ20" s="1"/>
      <c r="CA20" s="1"/>
    </row>
    <row r="21" spans="1:79" ht="24.75" customHeight="1">
      <c r="A21" s="265" t="s">
        <v>151</v>
      </c>
      <c r="B21" s="265"/>
      <c r="C21" s="265"/>
      <c r="D21" s="265"/>
      <c r="E21" s="24"/>
      <c r="F21" s="24"/>
      <c r="G21" s="24"/>
      <c r="H21" s="24"/>
      <c r="I21" s="24"/>
      <c r="J21" s="24"/>
      <c r="BX21" s="1"/>
      <c r="BY21" s="1"/>
      <c r="BZ21" s="1"/>
      <c r="CA21" s="1"/>
    </row>
    <row r="23" ht="12.75">
      <c r="A23" s="103" t="s">
        <v>222</v>
      </c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Jelenia Góra</cp:lastModifiedBy>
  <cp:lastPrinted>2011-03-28T12:48:27Z</cp:lastPrinted>
  <dcterms:created xsi:type="dcterms:W3CDTF">1998-12-09T13:02:10Z</dcterms:created>
  <dcterms:modified xsi:type="dcterms:W3CDTF">2011-03-29T09:46:02Z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