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<sst xmlns="http://schemas.openxmlformats.org/spreadsheetml/2006/main" count="86" uniqueCount="61">
  <si>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Dział</t>
  </si>
  <si>
    <t>Rozdział</t>
  </si>
  <si>
    <t>010</t>
  </si>
  <si>
    <t>Rolnictwo i łowiectwo</t>
  </si>
  <si>
    <t>10 000,00</t>
  </si>
  <si>
    <t>01005</t>
  </si>
  <si>
    <t>Prace geodezyjno-urządzeniowe na potrzeby rolnictwa</t>
  </si>
  <si>
    <t>Zakup usług pozostałych</t>
  </si>
  <si>
    <t>700</t>
  </si>
  <si>
    <t>Gospodarka mieszkaniowa</t>
  </si>
  <si>
    <t>195 000,00</t>
  </si>
  <si>
    <t>70005</t>
  </si>
  <si>
    <t>Gospodarka gruntami i nieruchomościami</t>
  </si>
  <si>
    <t>Zakup materiałów i wyposażenia</t>
  </si>
  <si>
    <t>3 000,00</t>
  </si>
  <si>
    <t>710</t>
  </si>
  <si>
    <t>Działalność usługowa</t>
  </si>
  <si>
    <t>608 615,00</t>
  </si>
  <si>
    <t>71012</t>
  </si>
  <si>
    <t>Ośrodki dokumentacji geodezyjnej i kartograficznej</t>
  </si>
  <si>
    <t>100 000,00</t>
  </si>
  <si>
    <t>71013</t>
  </si>
  <si>
    <t>Prace geodezyjne i kartograficzne (nieinwestycyjne)</t>
  </si>
  <si>
    <t>140 000,00</t>
  </si>
  <si>
    <t>71014</t>
  </si>
  <si>
    <t>Opracowania geodezyjne i kartograficzne</t>
  </si>
  <si>
    <t>15 000,00</t>
  </si>
  <si>
    <t>71015</t>
  </si>
  <si>
    <t>Nadzór budowlany</t>
  </si>
  <si>
    <t>353 615,00</t>
  </si>
  <si>
    <t>750</t>
  </si>
  <si>
    <t>Administracja publiczna</t>
  </si>
  <si>
    <t>159 564,00</t>
  </si>
  <si>
    <t>75011</t>
  </si>
  <si>
    <t>Urzędy wojewódzkie</t>
  </si>
  <si>
    <t>754</t>
  </si>
  <si>
    <t>Bezpieczeństwo publiczne i ochrona przeciwpożarowa</t>
  </si>
  <si>
    <t>75414</t>
  </si>
  <si>
    <t>Obrona cywilna</t>
  </si>
  <si>
    <t>851</t>
  </si>
  <si>
    <t>Ochrona zdrowia</t>
  </si>
  <si>
    <t>4 548 696,00</t>
  </si>
  <si>
    <t>85156</t>
  </si>
  <si>
    <t>Składki na ubezpieczenie zdrowotne oraz świadczenia dla osób nie objętych obowiązkiem ubezpieczenia zdrowotnego</t>
  </si>
  <si>
    <t>Razem</t>
  </si>
  <si>
    <t xml:space="preserve">wydatki bieżące </t>
  </si>
  <si>
    <t>283 400,00</t>
  </si>
  <si>
    <t>5 524 875,00</t>
  </si>
  <si>
    <t>w tym: wynagrodzenia i składki od nich naliczane</t>
  </si>
  <si>
    <t>w tym:wynagrodzenia i składki od nich naliczane</t>
  </si>
  <si>
    <t xml:space="preserve">w tym:wynagrodzenia i składki od nich naliczane </t>
  </si>
  <si>
    <t>PLAN FINANSOWY ZADAŃ Z ZAKRESU ADMINISTRACJI RZĄDOWEJ I JEGO WYKONANIE ZA I PÓŁROCZE 2011 ROKU</t>
  </si>
  <si>
    <t xml:space="preserve">               II.WYDATKI</t>
  </si>
  <si>
    <t>542 964,00</t>
  </si>
  <si>
    <t>Nazwa</t>
  </si>
  <si>
    <t>Plan po zmianach</t>
  </si>
  <si>
    <t>Wykonanie na 30.06.2011</t>
  </si>
  <si>
    <t>1</t>
  </si>
  <si>
    <t>2</t>
  </si>
  <si>
    <t>4</t>
  </si>
  <si>
    <t>%    (5:4)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</si>
</sst>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.5"/>
      <color indexed="8"/>
      <name val="Arial"/>
      <family val="0"/>
    </font>
    <font>
      <b/>
      <sz val="8.5"/>
      <color indexed="8"/>
      <name val="Arial"/>
      <family val="2"/>
    </font>
    <font>
      <b/>
      <sz val="8.25"/>
      <color indexed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wrapText="1"/>
      <protection locked="0"/>
    </xf>
    <xf numFmtId="3" fontId="9" fillId="0" borderId="10" xfId="0" applyNumberFormat="1" applyFont="1" applyFill="1" applyBorder="1" applyAlignment="1" applyProtection="1">
      <alignment horizontal="center"/>
      <protection locked="0"/>
    </xf>
    <xf numFmtId="0" fontId="9" fillId="37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3" fontId="9" fillId="37" borderId="10" xfId="0" applyNumberFormat="1" applyFont="1" applyFill="1" applyBorder="1" applyAlignment="1" applyProtection="1">
      <alignment horizontal="center"/>
      <protection locked="0"/>
    </xf>
    <xf numFmtId="3" fontId="10" fillId="37" borderId="10" xfId="0" applyNumberFormat="1" applyFont="1" applyFill="1" applyBorder="1" applyAlignment="1" applyProtection="1">
      <alignment horizont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 wrapText="1"/>
      <protection locked="0"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13" fillId="37" borderId="10" xfId="0" applyNumberFormat="1" applyFont="1" applyFill="1" applyBorder="1" applyAlignment="1" applyProtection="1">
      <alignment horizontal="center"/>
      <protection locked="0"/>
    </xf>
    <xf numFmtId="2" fontId="7" fillId="37" borderId="10" xfId="0" applyNumberFormat="1" applyFont="1" applyFill="1" applyBorder="1" applyAlignment="1" applyProtection="1">
      <alignment horizontal="center"/>
      <protection locked="0"/>
    </xf>
    <xf numFmtId="2" fontId="8" fillId="37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B1">
      <selection activeCell="G7" sqref="G7"/>
    </sheetView>
  </sheetViews>
  <sheetFormatPr defaultColWidth="9.33203125" defaultRowHeight="12.75"/>
  <cols>
    <col min="1" max="1" width="2.5" style="0" hidden="1" customWidth="1"/>
    <col min="2" max="2" width="7.33203125" style="0" customWidth="1"/>
    <col min="3" max="3" width="10.33203125" style="0" customWidth="1"/>
    <col min="4" max="4" width="45.5" style="0" customWidth="1"/>
    <col min="5" max="5" width="18.5" style="0" customWidth="1"/>
    <col min="6" max="6" width="16.83203125" style="0" customWidth="1"/>
    <col min="7" max="7" width="9.16015625" style="0" customWidth="1"/>
  </cols>
  <sheetData>
    <row r="1" spans="2:6" ht="27" customHeight="1">
      <c r="B1" s="32" t="s">
        <v>51</v>
      </c>
      <c r="C1" s="32"/>
      <c r="D1" s="32"/>
      <c r="E1" s="32"/>
      <c r="F1" s="32"/>
    </row>
    <row r="2" spans="1:6" ht="16.5" customHeight="1">
      <c r="A2" s="33" t="s">
        <v>52</v>
      </c>
      <c r="B2" s="33"/>
      <c r="C2" s="33"/>
      <c r="D2" s="33"/>
      <c r="E2" s="33"/>
      <c r="F2" s="33"/>
    </row>
    <row r="3" spans="2:7" ht="27" customHeight="1">
      <c r="B3" s="23" t="s">
        <v>0</v>
      </c>
      <c r="C3" s="23" t="s">
        <v>1</v>
      </c>
      <c r="D3" s="16" t="s">
        <v>54</v>
      </c>
      <c r="E3" s="15" t="s">
        <v>55</v>
      </c>
      <c r="F3" s="17" t="s">
        <v>56</v>
      </c>
      <c r="G3" s="25" t="s">
        <v>60</v>
      </c>
    </row>
    <row r="4" spans="2:7" ht="15.75" customHeight="1">
      <c r="B4" s="23" t="s">
        <v>57</v>
      </c>
      <c r="C4" s="23" t="s">
        <v>58</v>
      </c>
      <c r="D4" s="16">
        <v>3</v>
      </c>
      <c r="E4" s="15" t="s">
        <v>59</v>
      </c>
      <c r="F4" s="17">
        <v>5</v>
      </c>
      <c r="G4" s="24">
        <v>6</v>
      </c>
    </row>
    <row r="5" spans="2:7" ht="16.5" customHeight="1">
      <c r="B5" s="1" t="s">
        <v>2</v>
      </c>
      <c r="C5" s="1"/>
      <c r="D5" s="2" t="s">
        <v>3</v>
      </c>
      <c r="E5" s="3" t="s">
        <v>4</v>
      </c>
      <c r="F5" s="22">
        <f>F7</f>
        <v>5000</v>
      </c>
      <c r="G5" s="29">
        <f>F5/E5*100</f>
        <v>50</v>
      </c>
    </row>
    <row r="6" spans="2:7" ht="20.25" customHeight="1">
      <c r="B6" s="4"/>
      <c r="C6" s="5" t="s">
        <v>5</v>
      </c>
      <c r="D6" s="6" t="s">
        <v>6</v>
      </c>
      <c r="E6" s="7" t="s">
        <v>4</v>
      </c>
      <c r="F6" s="21">
        <v>5000</v>
      </c>
      <c r="G6" s="27">
        <f aca="true" t="shared" si="0" ref="G6:G34">F6/E6*100</f>
        <v>50</v>
      </c>
    </row>
    <row r="7" spans="2:7" ht="16.5" customHeight="1">
      <c r="B7" s="8"/>
      <c r="C7" s="8"/>
      <c r="D7" s="9" t="s">
        <v>45</v>
      </c>
      <c r="E7" s="10" t="s">
        <v>4</v>
      </c>
      <c r="F7" s="18">
        <v>5000</v>
      </c>
      <c r="G7" s="26">
        <f t="shared" si="0"/>
        <v>50</v>
      </c>
    </row>
    <row r="8" spans="2:7" ht="16.5" customHeight="1">
      <c r="B8" s="1" t="s">
        <v>8</v>
      </c>
      <c r="C8" s="1"/>
      <c r="D8" s="2" t="s">
        <v>9</v>
      </c>
      <c r="E8" s="3" t="s">
        <v>10</v>
      </c>
      <c r="F8" s="22">
        <v>61112</v>
      </c>
      <c r="G8" s="28">
        <f t="shared" si="0"/>
        <v>31.33948717948718</v>
      </c>
    </row>
    <row r="9" spans="2:7" ht="16.5" customHeight="1">
      <c r="B9" s="4"/>
      <c r="C9" s="5" t="s">
        <v>11</v>
      </c>
      <c r="D9" s="6" t="s">
        <v>12</v>
      </c>
      <c r="E9" s="7" t="s">
        <v>10</v>
      </c>
      <c r="F9" s="21">
        <v>61112</v>
      </c>
      <c r="G9" s="27">
        <f t="shared" si="0"/>
        <v>31.33948717948718</v>
      </c>
    </row>
    <row r="10" spans="2:7" ht="16.5" customHeight="1">
      <c r="B10" s="8"/>
      <c r="C10" s="8"/>
      <c r="D10" s="9" t="s">
        <v>45</v>
      </c>
      <c r="E10" s="10" t="s">
        <v>10</v>
      </c>
      <c r="F10" s="18">
        <v>61112</v>
      </c>
      <c r="G10" s="26">
        <f t="shared" si="0"/>
        <v>31.33948717948718</v>
      </c>
    </row>
    <row r="11" spans="2:7" ht="16.5" customHeight="1">
      <c r="B11" s="1" t="s">
        <v>15</v>
      </c>
      <c r="C11" s="1"/>
      <c r="D11" s="2" t="s">
        <v>16</v>
      </c>
      <c r="E11" s="3" t="s">
        <v>17</v>
      </c>
      <c r="F11" s="22">
        <v>229408</v>
      </c>
      <c r="G11" s="28">
        <f t="shared" si="0"/>
        <v>37.69345152518423</v>
      </c>
    </row>
    <row r="12" spans="2:7" ht="16.5" customHeight="1">
      <c r="B12" s="4"/>
      <c r="C12" s="5" t="s">
        <v>18</v>
      </c>
      <c r="D12" s="6" t="s">
        <v>19</v>
      </c>
      <c r="E12" s="7" t="s">
        <v>20</v>
      </c>
      <c r="F12" s="21">
        <v>40000</v>
      </c>
      <c r="G12" s="27">
        <f t="shared" si="0"/>
        <v>40</v>
      </c>
    </row>
    <row r="13" spans="2:7" ht="16.5" customHeight="1">
      <c r="B13" s="8"/>
      <c r="C13" s="8"/>
      <c r="D13" s="9" t="s">
        <v>45</v>
      </c>
      <c r="E13" s="10" t="s">
        <v>20</v>
      </c>
      <c r="F13" s="18">
        <v>40000</v>
      </c>
      <c r="G13" s="26">
        <f t="shared" si="0"/>
        <v>40</v>
      </c>
    </row>
    <row r="14" spans="2:7" ht="16.5" customHeight="1">
      <c r="B14" s="8"/>
      <c r="C14" s="8"/>
      <c r="D14" s="9" t="s">
        <v>50</v>
      </c>
      <c r="E14" s="10" t="s">
        <v>20</v>
      </c>
      <c r="F14" s="18">
        <v>40000</v>
      </c>
      <c r="G14" s="26">
        <f t="shared" si="0"/>
        <v>40</v>
      </c>
    </row>
    <row r="15" spans="2:7" ht="16.5" customHeight="1">
      <c r="B15" s="4"/>
      <c r="C15" s="5" t="s">
        <v>21</v>
      </c>
      <c r="D15" s="6" t="s">
        <v>22</v>
      </c>
      <c r="E15" s="7" t="s">
        <v>23</v>
      </c>
      <c r="F15" s="19">
        <v>0</v>
      </c>
      <c r="G15" s="27">
        <f t="shared" si="0"/>
        <v>0</v>
      </c>
    </row>
    <row r="16" spans="2:7" ht="16.5" customHeight="1">
      <c r="B16" s="8"/>
      <c r="C16" s="8"/>
      <c r="D16" s="9" t="s">
        <v>45</v>
      </c>
      <c r="E16" s="10" t="s">
        <v>23</v>
      </c>
      <c r="F16" s="20">
        <v>0</v>
      </c>
      <c r="G16" s="26">
        <f t="shared" si="0"/>
        <v>0</v>
      </c>
    </row>
    <row r="17" spans="2:7" ht="16.5" customHeight="1">
      <c r="B17" s="4"/>
      <c r="C17" s="5" t="s">
        <v>24</v>
      </c>
      <c r="D17" s="6" t="s">
        <v>25</v>
      </c>
      <c r="E17" s="7" t="s">
        <v>26</v>
      </c>
      <c r="F17" s="19">
        <v>0</v>
      </c>
      <c r="G17" s="27">
        <f t="shared" si="0"/>
        <v>0</v>
      </c>
    </row>
    <row r="18" spans="2:7" ht="16.5" customHeight="1">
      <c r="B18" s="8"/>
      <c r="C18" s="8"/>
      <c r="D18" s="9" t="s">
        <v>7</v>
      </c>
      <c r="E18" s="10" t="s">
        <v>26</v>
      </c>
      <c r="F18" s="20">
        <v>0</v>
      </c>
      <c r="G18" s="26">
        <f t="shared" si="0"/>
        <v>0</v>
      </c>
    </row>
    <row r="19" spans="2:7" ht="16.5" customHeight="1">
      <c r="B19" s="4"/>
      <c r="C19" s="5" t="s">
        <v>27</v>
      </c>
      <c r="D19" s="6" t="s">
        <v>28</v>
      </c>
      <c r="E19" s="7" t="s">
        <v>29</v>
      </c>
      <c r="F19" s="21">
        <v>189408</v>
      </c>
      <c r="G19" s="27">
        <f t="shared" si="0"/>
        <v>53.563338659276326</v>
      </c>
    </row>
    <row r="20" spans="2:7" ht="16.5" customHeight="1">
      <c r="B20" s="4"/>
      <c r="C20" s="8"/>
      <c r="D20" s="9" t="s">
        <v>45</v>
      </c>
      <c r="E20" s="10" t="s">
        <v>29</v>
      </c>
      <c r="F20" s="18">
        <v>189408</v>
      </c>
      <c r="G20" s="26">
        <f t="shared" si="0"/>
        <v>53.563338659276326</v>
      </c>
    </row>
    <row r="21" spans="2:7" ht="16.5" customHeight="1">
      <c r="B21" s="4"/>
      <c r="C21" s="8"/>
      <c r="D21" s="9" t="s">
        <v>49</v>
      </c>
      <c r="E21" s="10" t="s">
        <v>46</v>
      </c>
      <c r="F21" s="18">
        <v>153590</v>
      </c>
      <c r="G21" s="26">
        <f t="shared" si="0"/>
        <v>54.1954834156669</v>
      </c>
    </row>
    <row r="22" spans="2:7" ht="16.5" customHeight="1">
      <c r="B22" s="1" t="s">
        <v>30</v>
      </c>
      <c r="C22" s="1"/>
      <c r="D22" s="2" t="s">
        <v>31</v>
      </c>
      <c r="E22" s="3" t="s">
        <v>32</v>
      </c>
      <c r="F22" s="22">
        <v>85980</v>
      </c>
      <c r="G22" s="28">
        <f t="shared" si="0"/>
        <v>53.88433481236369</v>
      </c>
    </row>
    <row r="23" spans="2:7" ht="16.5" customHeight="1">
      <c r="B23" s="4"/>
      <c r="C23" s="5" t="s">
        <v>33</v>
      </c>
      <c r="D23" s="6" t="s">
        <v>34</v>
      </c>
      <c r="E23" s="7" t="s">
        <v>32</v>
      </c>
      <c r="F23" s="21">
        <v>85980</v>
      </c>
      <c r="G23" s="27">
        <f t="shared" si="0"/>
        <v>53.88433481236369</v>
      </c>
    </row>
    <row r="24" spans="2:7" ht="16.5" customHeight="1">
      <c r="B24" s="8"/>
      <c r="C24" s="8"/>
      <c r="D24" s="9" t="s">
        <v>45</v>
      </c>
      <c r="E24" s="10" t="s">
        <v>32</v>
      </c>
      <c r="F24" s="18">
        <v>85980</v>
      </c>
      <c r="G24" s="26">
        <f t="shared" si="0"/>
        <v>53.88433481236369</v>
      </c>
    </row>
    <row r="25" spans="2:7" ht="16.5" customHeight="1">
      <c r="B25" s="8"/>
      <c r="C25" s="8"/>
      <c r="D25" s="9" t="s">
        <v>48</v>
      </c>
      <c r="E25" s="10" t="s">
        <v>32</v>
      </c>
      <c r="F25" s="18">
        <v>85980</v>
      </c>
      <c r="G25" s="26">
        <f t="shared" si="0"/>
        <v>53.88433481236369</v>
      </c>
    </row>
    <row r="26" spans="2:7" ht="21.75" customHeight="1">
      <c r="B26" s="1" t="s">
        <v>35</v>
      </c>
      <c r="C26" s="1"/>
      <c r="D26" s="2" t="s">
        <v>36</v>
      </c>
      <c r="E26" s="3" t="s">
        <v>14</v>
      </c>
      <c r="F26" s="22">
        <v>1371</v>
      </c>
      <c r="G26" s="28">
        <f t="shared" si="0"/>
        <v>45.7</v>
      </c>
    </row>
    <row r="27" spans="2:7" ht="16.5" customHeight="1">
      <c r="B27" s="4"/>
      <c r="C27" s="5" t="s">
        <v>37</v>
      </c>
      <c r="D27" s="6" t="s">
        <v>38</v>
      </c>
      <c r="E27" s="7" t="s">
        <v>14</v>
      </c>
      <c r="F27" s="21">
        <v>1371</v>
      </c>
      <c r="G27" s="27">
        <f t="shared" si="0"/>
        <v>45.7</v>
      </c>
    </row>
    <row r="28" spans="2:7" ht="16.5" customHeight="1">
      <c r="B28" s="8"/>
      <c r="C28" s="8"/>
      <c r="D28" s="9" t="s">
        <v>13</v>
      </c>
      <c r="E28" s="10" t="s">
        <v>14</v>
      </c>
      <c r="F28" s="18">
        <v>1371</v>
      </c>
      <c r="G28" s="26">
        <f t="shared" si="0"/>
        <v>45.7</v>
      </c>
    </row>
    <row r="29" spans="2:7" ht="16.5" customHeight="1">
      <c r="B29" s="1" t="s">
        <v>39</v>
      </c>
      <c r="C29" s="1"/>
      <c r="D29" s="2" t="s">
        <v>40</v>
      </c>
      <c r="E29" s="3" t="s">
        <v>41</v>
      </c>
      <c r="F29" s="22">
        <v>2175560</v>
      </c>
      <c r="G29" s="28">
        <f t="shared" si="0"/>
        <v>47.82821274492734</v>
      </c>
    </row>
    <row r="30" spans="2:7" ht="22.5" customHeight="1">
      <c r="B30" s="4"/>
      <c r="C30" s="5" t="s">
        <v>42</v>
      </c>
      <c r="D30" s="6" t="s">
        <v>43</v>
      </c>
      <c r="E30" s="7" t="s">
        <v>41</v>
      </c>
      <c r="F30" s="21">
        <v>2175560</v>
      </c>
      <c r="G30" s="27">
        <f t="shared" si="0"/>
        <v>47.82821274492734</v>
      </c>
    </row>
    <row r="31" spans="2:7" ht="16.5" customHeight="1">
      <c r="B31" s="4"/>
      <c r="C31" s="8"/>
      <c r="D31" s="9" t="s">
        <v>45</v>
      </c>
      <c r="E31" s="10" t="s">
        <v>41</v>
      </c>
      <c r="F31" s="18">
        <v>2175560</v>
      </c>
      <c r="G31" s="26">
        <f t="shared" si="0"/>
        <v>47.82821274492734</v>
      </c>
    </row>
    <row r="32" spans="2:7" ht="16.5" customHeight="1">
      <c r="B32" s="11"/>
      <c r="C32" s="12"/>
      <c r="D32" s="13" t="s">
        <v>44</v>
      </c>
      <c r="E32" s="14" t="s">
        <v>47</v>
      </c>
      <c r="F32" s="22">
        <v>2558431</v>
      </c>
      <c r="G32" s="28">
        <f t="shared" si="0"/>
        <v>46.30749111970859</v>
      </c>
    </row>
    <row r="33" spans="2:7" ht="16.5" customHeight="1">
      <c r="B33" s="4"/>
      <c r="C33" s="8"/>
      <c r="D33" s="9" t="s">
        <v>45</v>
      </c>
      <c r="E33" s="10" t="s">
        <v>47</v>
      </c>
      <c r="F33" s="18">
        <v>2558431</v>
      </c>
      <c r="G33" s="26">
        <f t="shared" si="0"/>
        <v>46.30749111970859</v>
      </c>
    </row>
    <row r="34" spans="2:7" ht="16.5" customHeight="1">
      <c r="B34" s="4"/>
      <c r="C34" s="8"/>
      <c r="D34" s="9" t="s">
        <v>49</v>
      </c>
      <c r="E34" s="10" t="s">
        <v>53</v>
      </c>
      <c r="F34" s="18">
        <v>279570</v>
      </c>
      <c r="G34" s="26">
        <f t="shared" si="0"/>
        <v>51.48960152054279</v>
      </c>
    </row>
    <row r="35" spans="1:6" ht="21.75" customHeight="1">
      <c r="A35" s="30"/>
      <c r="B35" s="30"/>
      <c r="C35" s="30"/>
      <c r="D35" s="30"/>
      <c r="E35" s="30"/>
      <c r="F35" s="30"/>
    </row>
    <row r="36" spans="2:6" ht="16.5" customHeight="1">
      <c r="B36" s="31"/>
      <c r="C36" s="31"/>
      <c r="D36" s="31"/>
      <c r="E36" s="30"/>
      <c r="F36" s="30"/>
    </row>
  </sheetData>
  <sheetProtection/>
  <mergeCells count="5">
    <mergeCell ref="A35:F35"/>
    <mergeCell ref="B36:D36"/>
    <mergeCell ref="E36:F36"/>
    <mergeCell ref="B1:F1"/>
    <mergeCell ref="A2:F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Jelenia Góra</cp:lastModifiedBy>
  <cp:lastPrinted>2011-08-09T08:34:26Z</cp:lastPrinted>
  <dcterms:created xsi:type="dcterms:W3CDTF">2011-09-05T07:56:57Z</dcterms:created>
  <dcterms:modified xsi:type="dcterms:W3CDTF">2011-09-05T07:56:57Z</dcterms:modified>
  <cp:category/>
  <cp:version/>
  <cp:contentType/>
  <cp:contentStatus/>
</cp:coreProperties>
</file>